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 activeTab="6"/>
  </bookViews>
  <sheets>
    <sheet name="реш" sheetId="1" r:id="rId1"/>
    <sheet name="пр3" sheetId="3" r:id="rId2"/>
    <sheet name="пр6" sheetId="4" r:id="rId3"/>
    <sheet name="пр4" sheetId="5" r:id="rId4"/>
    <sheet name="пр5" sheetId="6" r:id="rId5"/>
    <sheet name="пр7" sheetId="8" r:id="rId6"/>
    <sheet name="пр8" sheetId="9" r:id="rId7"/>
    <sheet name="смета" sheetId="10" r:id="rId8"/>
  </sheets>
  <calcPr calcId="145621"/>
</workbook>
</file>

<file path=xl/calcChain.xml><?xml version="1.0" encoding="utf-8"?>
<calcChain xmlns="http://schemas.openxmlformats.org/spreadsheetml/2006/main">
  <c r="P87" i="10" l="1"/>
  <c r="O87" i="10"/>
  <c r="N87" i="10"/>
  <c r="M87" i="10"/>
  <c r="L87" i="10"/>
  <c r="M84" i="10"/>
  <c r="L84" i="10"/>
  <c r="P55" i="10"/>
  <c r="O55" i="10"/>
  <c r="N55" i="10"/>
  <c r="M55" i="10"/>
  <c r="L55" i="10"/>
  <c r="P50" i="10"/>
  <c r="O50" i="10"/>
  <c r="N50" i="10"/>
  <c r="M50" i="10"/>
  <c r="L50" i="10"/>
  <c r="M48" i="10"/>
  <c r="P41" i="10"/>
  <c r="O41" i="10"/>
  <c r="N41" i="10"/>
  <c r="M41" i="10"/>
  <c r="L41" i="10"/>
  <c r="M31" i="10" l="1"/>
</calcChain>
</file>

<file path=xl/sharedStrings.xml><?xml version="1.0" encoding="utf-8"?>
<sst xmlns="http://schemas.openxmlformats.org/spreadsheetml/2006/main" count="1652" uniqueCount="470">
  <si>
    <t>ИТОГО:</t>
  </si>
  <si>
    <t xml:space="preserve">                                                                                                       ПРИЛОЖЕНИЕ № 3</t>
  </si>
  <si>
    <t xml:space="preserve">                                                Ведомственная структура расходов</t>
  </si>
  <si>
    <t xml:space="preserve">    Код</t>
  </si>
  <si>
    <t>Наименование раздела, подраздела функциональной классификации направления расходов</t>
  </si>
  <si>
    <t>Р</t>
  </si>
  <si>
    <t>ПР</t>
  </si>
  <si>
    <t>ЦСР</t>
  </si>
  <si>
    <t>ВР</t>
  </si>
  <si>
    <t>Сумма, тыс.руб</t>
  </si>
  <si>
    <t>всего</t>
  </si>
  <si>
    <t>В т.ч за счет безвозмездных поступлений</t>
  </si>
  <si>
    <t>Общегосударственные вопросы</t>
  </si>
  <si>
    <t>01</t>
  </si>
  <si>
    <t>00</t>
  </si>
  <si>
    <t>02</t>
  </si>
  <si>
    <t>Руководство и управление в сфере установленных  функций  органов государственной  власти  субъекта Российской Федерации и органов местного самоуправления</t>
  </si>
  <si>
    <t>Расходы на выплаты персоналу государственных (муниципальных) органов</t>
  </si>
  <si>
    <t>Функционирование  Правительства РФ, высших исполнительных органов государственной власти субъектов РФ, местных администраций</t>
  </si>
  <si>
    <t>04</t>
  </si>
  <si>
    <t>Руководство и управление в сфере установленныхфункций органов государственной власти субъектов Российской Федерации и органов местного самоуправления</t>
  </si>
  <si>
    <t>Иные закупки товаров, работ и услуг для обеспечения государственных (муниципальных ) нужд</t>
  </si>
  <si>
    <t>Иные межбюджетные трансферты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</si>
  <si>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</si>
  <si>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</si>
  <si>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</si>
  <si>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</si>
  <si>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</t>
  </si>
  <si>
    <t>11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</si>
  <si>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</si>
  <si>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</si>
  <si>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</si>
  <si>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оборона</t>
  </si>
  <si>
    <t>03</t>
  </si>
  <si>
    <t>Мобилизация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</si>
  <si>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</si>
  <si>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и гражданской обороны</t>
  </si>
  <si>
    <t>09</t>
  </si>
  <si>
    <t>МП «Пожарная  безопасность на территории сельского поселения Красносамарское муниципального района Кинельский Самарской области на 2014-2016 годы»»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</si>
  <si>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</si>
  <si>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</si>
  <si>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</si>
  <si>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</t>
  </si>
  <si>
    <t>05</t>
  </si>
  <si>
    <t>Дорожное хозяйство (дорожные фонды)</t>
  </si>
  <si>
    <t xml:space="preserve"> Жилищно- коммунальное хозяйство:</t>
  </si>
  <si>
    <t>Жилищное коммунальное хозяйство:</t>
  </si>
  <si>
    <t>Коммунальное хозяйство</t>
  </si>
  <si>
    <t>МП» Комплексное развитие систем коммунальной инфраструктуры» сельского поселения Красносамарское муниципального района Кинельский Самарской области на 2014- 2016 годы</t>
  </si>
  <si>
    <t>Благоустройство</t>
  </si>
  <si>
    <t>Благоустройство (освещение)</t>
  </si>
  <si>
    <t>МП"Повышение энергоэффективности уличного освещения"</t>
  </si>
  <si>
    <t xml:space="preserve">Субсидии бюджетным учреждениям 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</si>
  <si>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</si>
  <si>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</si>
  <si>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</si>
  <si>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</si>
  <si>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</si>
  <si>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</si>
  <si>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 xml:space="preserve">          Самарской области</t>
  </si>
  <si>
    <t>Статья 5</t>
  </si>
  <si>
    <t>Статья 6</t>
  </si>
  <si>
    <t xml:space="preserve">Утвердить ведомственную структуру расходов бюджета сельского поселения </t>
  </si>
  <si>
    <t>Статья 7</t>
  </si>
  <si>
    <t>Статья 8</t>
  </si>
  <si>
    <t>Статья 11</t>
  </si>
  <si>
    <t xml:space="preserve">   -жилищное строительство;</t>
  </si>
  <si>
    <t>Статья 12</t>
  </si>
  <si>
    <t>Статья 13</t>
  </si>
  <si>
    <t>Статья 15</t>
  </si>
  <si>
    <t>Статья 16</t>
  </si>
  <si>
    <t>Статья 18</t>
  </si>
  <si>
    <t xml:space="preserve">    Статья 1</t>
  </si>
  <si>
    <t xml:space="preserve">    Статья 2</t>
  </si>
  <si>
    <t xml:space="preserve"> 1.Утвердить общий объем условно утвержденных расходов:</t>
  </si>
  <si>
    <t xml:space="preserve">   Статья 3</t>
  </si>
  <si>
    <t>Красносамарское:</t>
  </si>
  <si>
    <t>2. Утвердить перечень главных администраторов источников финансирования дефицита</t>
  </si>
  <si>
    <r>
      <rPr>
        <sz val="12"/>
        <rFont val="Times New Roman"/>
        <family val="1"/>
        <charset val="204"/>
      </rPr>
      <t>бюджета сельского поселения Красносамарское муниципального района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Кинельский</t>
    </r>
  </si>
  <si>
    <r>
      <rPr>
        <sz val="12"/>
        <rFont val="Times New Roman"/>
        <family val="1"/>
        <charset val="204"/>
      </rPr>
      <t>согласно</t>
    </r>
    <r>
      <rPr>
        <b/>
        <sz val="12"/>
        <rFont val="Times New Roman"/>
        <family val="1"/>
        <charset val="204"/>
      </rPr>
      <t xml:space="preserve"> приложению 2</t>
    </r>
  </si>
  <si>
    <r>
      <t xml:space="preserve">согласно </t>
    </r>
    <r>
      <rPr>
        <b/>
        <sz val="12"/>
        <rFont val="Times New Roman"/>
        <family val="1"/>
        <charset val="204"/>
      </rPr>
      <t>приложению 4</t>
    </r>
    <r>
      <rPr>
        <sz val="12"/>
        <rFont val="Times New Roman"/>
        <family val="1"/>
        <charset val="204"/>
      </rPr>
      <t xml:space="preserve"> к настоящему Решению</t>
    </r>
  </si>
  <si>
    <t xml:space="preserve">Утвердить ведомственную структуру расходов бюджета сельского поселения Красносамарское </t>
  </si>
  <si>
    <t xml:space="preserve">Утвердить распределение бюджетных ассигнований по разделам, подразделам, целевым статьям </t>
  </si>
  <si>
    <t>Утвердить  источники внутреннего финансирования дефицита бюджета сельского поселения</t>
  </si>
  <si>
    <t xml:space="preserve">Утвердить источники внутреннего финансирования дефицита бюджета сельского поселения </t>
  </si>
  <si>
    <t>предпринимателям, физическим лицам - производителям работ, услуг, осуществляющим свою</t>
  </si>
  <si>
    <t>деятельность на территории сельского поселения Красносамарское, в целях возмещения затрат в</t>
  </si>
  <si>
    <t>связи с выполнением работ, оказанием услуг в следующих сферах:</t>
  </si>
  <si>
    <t xml:space="preserve"> кое на безвозвратной  и безвозмездной основе предоставляются субсидии юридическим лицам </t>
  </si>
  <si>
    <t>соответствующими главными распорядителями средств бюджета сельского поселения Красноса-</t>
  </si>
  <si>
    <t xml:space="preserve">марское в соответствии с нормативными правовыми актами Администрации сельского поселения </t>
  </si>
  <si>
    <t>определяющими кретерию и (или) кретерии отбора получателей субсидий, цели, условия и поря-</t>
  </si>
  <si>
    <t>док представления субсидий, а также порядок возврата субсидий в случае нарушения условий,</t>
  </si>
  <si>
    <t>установленных при их представлении</t>
  </si>
  <si>
    <t>муниципального района в бюджет сельского поселения:</t>
  </si>
  <si>
    <t>Утвердить программы муниципальных внутренних заимствований сельского поселения Красноса-</t>
  </si>
  <si>
    <t xml:space="preserve">Статья 17 </t>
  </si>
  <si>
    <t xml:space="preserve">Утвердить объем дотации на выравнивание уровня бюджетной обеспеченности из бюджета </t>
  </si>
  <si>
    <t>МП"Модернизация и развитие автомобильных дорог общего пользования местного значения " сельского поселения Красносамарское муниципального района Кинельский Самарской области на 2014-2017 годы и на период до 2020 года</t>
  </si>
  <si>
    <t xml:space="preserve">                                                                                                       ПРИЛОЖЕНИЕ № 4</t>
  </si>
  <si>
    <t xml:space="preserve">                                                                     ПРИЛОЖЕНИЕ № 5</t>
  </si>
  <si>
    <t>Всего с учетом условно утвержденных расходов</t>
  </si>
  <si>
    <t>Условно утвержденных расходов</t>
  </si>
  <si>
    <t xml:space="preserve">                                                                                                     Приложение № 7</t>
  </si>
  <si>
    <t xml:space="preserve">     Источники внутреннего финансирования дефицита бюджета</t>
  </si>
  <si>
    <t>Код администрации</t>
  </si>
  <si>
    <t>Код бюджетной классификации</t>
  </si>
  <si>
    <t>Наименование статей</t>
  </si>
  <si>
    <t>Сумма</t>
  </si>
  <si>
    <t>тыс. руб.</t>
  </si>
  <si>
    <t>Источники внутреннего финансирования дефицита бюджета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</si>
  <si>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</si>
  <si>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</si>
  <si>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</si>
  <si>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остатков средств бюджета</t>
  </si>
  <si>
    <t>01 05 02 00 00 0000 510</t>
  </si>
  <si>
    <t>Увеличение прочих остатков средств бюджета</t>
  </si>
  <si>
    <t>01 05 02 01 10 0000 510</t>
  </si>
  <si>
    <t>Увеличение прочих остатков денежных средств  бюджета поселений</t>
  </si>
  <si>
    <t>01 05 00 00 00 0000 600</t>
  </si>
  <si>
    <t>Уменьшение остатков бюджетных средств</t>
  </si>
  <si>
    <t>01 05 01 00 00 0000 610</t>
  </si>
  <si>
    <t>Уменьшение прочих остатков средств бюджета</t>
  </si>
  <si>
    <t>01 05 02 01 10 0000 610</t>
  </si>
  <si>
    <t>Уменьшение прочих остатков денежных средств бюджета поселений</t>
  </si>
  <si>
    <t>Всего источников финансирования дефицита бюджета</t>
  </si>
  <si>
    <t>сумма,тыс. руб</t>
  </si>
  <si>
    <t xml:space="preserve">                                                                                                     Приложение № 8</t>
  </si>
  <si>
    <t>сумма, тыс. руб</t>
  </si>
  <si>
    <t xml:space="preserve">                                                                     ПРИЛОЖЕНИЕ № 6</t>
  </si>
  <si>
    <t>Обеспечение противопожарной безопасности</t>
  </si>
  <si>
    <t>13</t>
  </si>
  <si>
    <r>
      <t xml:space="preserve"> </t>
    </r>
    <r>
      <rPr>
        <b/>
        <sz val="12"/>
        <rFont val="Times New Roman"/>
        <family val="1"/>
        <charset val="204"/>
      </rPr>
      <t xml:space="preserve">приложению 5 </t>
    </r>
    <r>
      <rPr>
        <sz val="12"/>
        <rFont val="Times New Roman"/>
        <family val="1"/>
        <charset val="204"/>
      </rPr>
      <t>к настоящему Решению</t>
    </r>
  </si>
  <si>
    <t xml:space="preserve"> Красносамарское муниципального района Кинельский Самарской области на плановый период</t>
  </si>
  <si>
    <t xml:space="preserve">    - сельскохозяйственное товарное производство,торговля сельскохозяйственной продукцией, заго-</t>
  </si>
  <si>
    <t>товка, хранение, переработка сельскохозяйственной продукции;</t>
  </si>
  <si>
    <t xml:space="preserve">2. Субсидии юридическим лицам ( за исключением субсидий государственным (муниципальным) </t>
  </si>
  <si>
    <t>учреждениям), индивидуальным предпринимателям, физическим лицам- производителям товаров,</t>
  </si>
  <si>
    <t>работ, услуг, осуществляющим свою деятельность на территории сельского поселения Красносамарс</t>
  </si>
  <si>
    <t>кое, в целях возмещения указанным лицам затрат или недополученных доходов в связи с производст</t>
  </si>
  <si>
    <t>го обеспечения непредвиденных расходов за счет средств резервного фонда администрации</t>
  </si>
  <si>
    <t>сельского поселения.</t>
  </si>
  <si>
    <t>вом товаров, выполнением работ, оказанием услуг могут также представляться в случае финансово</t>
  </si>
  <si>
    <t xml:space="preserve">3.Субсидии в случаях , предусмотренных частью 1 и 2настоящей статьи, предоставляются </t>
  </si>
  <si>
    <t>на 2017 год в сумме 0 тыс.руб</t>
  </si>
  <si>
    <t>1. Установить предельный объем муниципального внутреннего долга поселения</t>
  </si>
  <si>
    <t>2.Установить верхний предел муниципального внутреннего долга поселения:</t>
  </si>
  <si>
    <t>2. Со дня вступления в силу настоящего Решения статья 11 Решения Собрания представителей</t>
  </si>
  <si>
    <t xml:space="preserve">     </t>
  </si>
  <si>
    <t xml:space="preserve">                Собрание представителей</t>
  </si>
  <si>
    <t xml:space="preserve">                сельского поселения Красносамарское</t>
  </si>
  <si>
    <t xml:space="preserve">                     муниципального района Кинельский</t>
  </si>
  <si>
    <r>
      <t xml:space="preserve"> </t>
    </r>
    <r>
      <rPr>
        <sz val="12"/>
        <rFont val="Times New Roman"/>
        <family val="1"/>
        <charset val="204"/>
      </rPr>
      <t>1. Утвердить перечень главных администраторов доходов бюджета сельского поселения Красноса</t>
    </r>
  </si>
  <si>
    <r>
      <t xml:space="preserve">марское муниципального района Кинельский Самарской области согласно </t>
    </r>
    <r>
      <rPr>
        <b/>
        <sz val="12"/>
        <rFont val="Times New Roman"/>
        <family val="1"/>
        <charset val="204"/>
      </rPr>
      <t>приложению 1</t>
    </r>
  </si>
  <si>
    <t>1. Утвердить основные характеристики бюджета сельского поселения Красносамарское</t>
  </si>
  <si>
    <t>2. Утвердить основные характеристики бюджета сельского поселения  Красносамарское</t>
  </si>
  <si>
    <t>3. Утвердить основные характеристики бюджета сельского поселения  Красносамарское</t>
  </si>
  <si>
    <t xml:space="preserve"> Образовать в расходной части бюджета сельского поселения Красносамарское муниципального</t>
  </si>
  <si>
    <t xml:space="preserve"> района Кинельский резервный фонд администрации сельского поселения Красносамарское</t>
  </si>
  <si>
    <r>
      <t xml:space="preserve"> </t>
    </r>
    <r>
      <rPr>
        <b/>
        <sz val="12"/>
        <rFont val="Times New Roman"/>
        <family val="1"/>
        <charset val="204"/>
      </rPr>
      <t>приложению 3</t>
    </r>
    <r>
      <rPr>
        <sz val="12"/>
        <rFont val="Times New Roman"/>
        <family val="1"/>
        <charset val="204"/>
      </rPr>
      <t xml:space="preserve"> к настоящему Решению</t>
    </r>
  </si>
  <si>
    <t>непрограмные направления расходов местного бюджета в области содержания муниципальных бюджетных учреждений</t>
  </si>
  <si>
    <t>непрограмные направления расходов местного бюджета в области благоустройства и ЖКХ</t>
  </si>
  <si>
    <t>Непрограмные направления расходов местного бюджета в области содержания муниципальных бюджетных учреждений</t>
  </si>
  <si>
    <t>Непрограмные направления расходов местного бюджета в области благоустройства и ЖКХ</t>
  </si>
  <si>
    <t>14</t>
  </si>
  <si>
    <t>12</t>
  </si>
  <si>
    <t>Периодическая печать и издательство</t>
  </si>
  <si>
    <t>Непрограмные направления расходов местного бюджета в области периодических печатных изданий, учрежденные органами законодательной и исполнительной власти</t>
  </si>
  <si>
    <t>непрограмные направления расходов местного бюджета в области периодических печатных издений, учрежденные органами законодательной  и исполнительной власти</t>
  </si>
  <si>
    <t>на 2018 год в сумме 0 тыс.руб</t>
  </si>
  <si>
    <t>Установить, что за счет средст бюджета сельского поселения не планируется представление бюджет</t>
  </si>
  <si>
    <t>ных инвестиций юридическим лицам, не являющимися муниципальными учреждениями или муни</t>
  </si>
  <si>
    <t>ципальными унитарными предприятиями</t>
  </si>
  <si>
    <t>Статья 14</t>
  </si>
  <si>
    <t>Статья 4</t>
  </si>
  <si>
    <t>Статья 9</t>
  </si>
  <si>
    <t xml:space="preserve"> Статья 10</t>
  </si>
  <si>
    <t xml:space="preserve"> Утвердить объем межбюджетных трансфертов, передаваемых бюджету муниципального района       </t>
  </si>
  <si>
    <t>из бюджета сельского поселения</t>
  </si>
  <si>
    <t xml:space="preserve">Статья 19 </t>
  </si>
  <si>
    <t xml:space="preserve">1.Утвердить объем межбюджетных трансфертов, получаемых из областного бюджета:     </t>
  </si>
  <si>
    <t>31 0 00 0000</t>
  </si>
  <si>
    <t>06 0 00 0000</t>
  </si>
  <si>
    <t>02 0 00 0000</t>
  </si>
  <si>
    <t>09 0 00 0000</t>
  </si>
  <si>
    <t>2018 год</t>
  </si>
  <si>
    <t>2018г</t>
  </si>
  <si>
    <t>Администрация сельского поселения Красносамарское муниципального района Кинельский Самарской области</t>
  </si>
  <si>
    <t>коммунальное хозяйство</t>
  </si>
  <si>
    <t>Администрация сельского поселенияКрасносамарское муниципального района Кинельский Самарской области</t>
  </si>
  <si>
    <t>Средства массовой информации</t>
  </si>
  <si>
    <t xml:space="preserve">Культура </t>
  </si>
  <si>
    <r>
      <t xml:space="preserve">    Код                                           </t>
    </r>
    <r>
      <rPr>
        <b/>
        <i/>
        <sz val="8"/>
        <color theme="1"/>
        <rFont val="Cambria"/>
        <family val="1"/>
        <charset val="204"/>
        <scheme val="major"/>
      </rPr>
      <t>296</t>
    </r>
  </si>
  <si>
    <t xml:space="preserve">                           бюджета сельского поселения Красносамарское на 2017 год.    </t>
  </si>
  <si>
    <t>69 0 00 00000</t>
  </si>
  <si>
    <t>31 0 00 00000</t>
  </si>
  <si>
    <t>04 0 00 00000</t>
  </si>
  <si>
    <t>03 0 00 00000</t>
  </si>
  <si>
    <t>07 0 00 00000</t>
  </si>
  <si>
    <t>10 0 00 00000</t>
  </si>
  <si>
    <t>67 0 00 00000</t>
  </si>
  <si>
    <t>01 0 00 00000</t>
  </si>
  <si>
    <t>06 0 00 00000</t>
  </si>
  <si>
    <t>02 0 00 00000</t>
  </si>
  <si>
    <t>09 0 00 00000</t>
  </si>
  <si>
    <t>08 0 00 00000</t>
  </si>
  <si>
    <t>05 0 00 00000</t>
  </si>
  <si>
    <r>
      <t xml:space="preserve">          сельского поселения Красносамарское на 2017год</t>
    </r>
    <r>
      <rPr>
        <b/>
        <sz val="14"/>
        <color theme="1"/>
        <rFont val="Times New Roman"/>
        <family val="1"/>
        <charset val="204"/>
      </rPr>
      <t>.</t>
    </r>
  </si>
  <si>
    <t xml:space="preserve">          сельского поселения Красносамарское на 2018 и 2019 гг.</t>
  </si>
  <si>
    <t>2019г</t>
  </si>
  <si>
    <t>муниципального района Кинельский Самарской области на плановый период 2017 год;</t>
  </si>
  <si>
    <t>общий объём доходов –   8 467,7 тыс. рублей;</t>
  </si>
  <si>
    <t>муниципального района Кинельский Самарской области на плановый период 2018 года;</t>
  </si>
  <si>
    <t>муниципального района Кинельский Самарской области на плановый  период 2019 года;</t>
  </si>
  <si>
    <t>общий объём доходов –   8 701,0 тыс. рублей;</t>
  </si>
  <si>
    <t>общий объём расходов –  8 691,0 тыс. рублей;</t>
  </si>
  <si>
    <t>профицит –10,0 тыс. рублей.</t>
  </si>
  <si>
    <t xml:space="preserve">   в  2017 году в сумме 1,0 тыс рублей</t>
  </si>
  <si>
    <t xml:space="preserve">   в  2018 году в сумме 1,0 тыс рублей   </t>
  </si>
  <si>
    <t xml:space="preserve">   в  2019 году в сумме 1,0 тыс. рублей</t>
  </si>
  <si>
    <t xml:space="preserve"> Утвердить объем бюджетных ассигнований дорожного фонда сельского поселения Красноса</t>
  </si>
  <si>
    <t xml:space="preserve"> марское муниципального района Кинельский на:</t>
  </si>
  <si>
    <t xml:space="preserve">Красносамарское муниципального района Кинельский  Самарской области на 2017 год, согласно   </t>
  </si>
  <si>
    <t>муниципального района Кинельский Самарской области на плановый период 2018 и 2019 годов</t>
  </si>
  <si>
    <t xml:space="preserve">    2017 год в сумме 1336,4тыс рублей</t>
  </si>
  <si>
    <t xml:space="preserve"> Красносамарское муниципального района Кинельский Самарской области на 2017 год согласно</t>
  </si>
  <si>
    <t xml:space="preserve">       в 2019 году-1528,0 тыс.руб</t>
  </si>
  <si>
    <t>1.Установить, что в 2017-2019 годах за счет средств бюджета сельского поселения Красносамарс</t>
  </si>
  <si>
    <t>в 2018 году в сумме 911,4 тыс.руб</t>
  </si>
  <si>
    <t>в 2019 году в сумме 911,4тыс.руб</t>
  </si>
  <si>
    <t>на 2019 год в сумме 0 тыс.руб</t>
  </si>
  <si>
    <t>на 1 января 2018 год в сумме 0 тыс. руб</t>
  </si>
  <si>
    <t>на 1 января  2019 год в сумме 0 тыс. руб</t>
  </si>
  <si>
    <t>на 1 января 2020 год в сумме 0 тыс. руб</t>
  </si>
  <si>
    <t>марское муниципального района Кинельский Самарской области на 2017 год и плановый период</t>
  </si>
  <si>
    <r>
      <t xml:space="preserve">2018 и 2019 годов согласно </t>
    </r>
    <r>
      <rPr>
        <b/>
        <sz val="12"/>
        <color rgb="FF000000"/>
        <rFont val="Times New Roman"/>
        <family val="1"/>
        <charset val="204"/>
      </rPr>
      <t xml:space="preserve">приложению 9 </t>
    </r>
    <r>
      <rPr>
        <sz val="12"/>
        <color rgb="FF000000"/>
        <rFont val="Times New Roman"/>
        <family val="1"/>
        <charset val="204"/>
      </rPr>
      <t>к настоящему Решению</t>
    </r>
  </si>
  <si>
    <t>плановый период 2018 и 2019 годов показатели сводной  бюджетной росписи бюджета сельского</t>
  </si>
  <si>
    <t>бюджета сельского поселения и лимиты бюджетных обязательств утверждаются только на 2017год</t>
  </si>
  <si>
    <t xml:space="preserve">1.Решение о бюджете сельского поселения Красносамарское вступает в силу  с 1 января 2017 года </t>
  </si>
  <si>
    <t>действует по 31 декабря 2019 года.</t>
  </si>
  <si>
    <t xml:space="preserve">Установить, что при исполнении бюджета сельского поселения на 2017 год и на </t>
  </si>
  <si>
    <t>сельского поселения № 36 от 24.12.2015 года " О бюджете сельского поселения Красносамарское</t>
  </si>
  <si>
    <t>на 2016 год и плановый период 2017-2018 годов" признается утратившей силу.</t>
  </si>
  <si>
    <t xml:space="preserve">   в 2017 году в сумме 1 971,0 тыс.руб </t>
  </si>
  <si>
    <t xml:space="preserve">   в 2018 году в сумме 1 988,0тыс.руб</t>
  </si>
  <si>
    <t xml:space="preserve">   в 2019 году в сумме 1 988,0 тыс.руб</t>
  </si>
  <si>
    <r>
      <t>2.</t>
    </r>
    <r>
      <rPr>
        <sz val="7"/>
        <rFont val="Times New Roman"/>
        <family val="1"/>
        <charset val="204"/>
      </rPr>
      <t> </t>
    </r>
    <r>
      <rPr>
        <sz val="12"/>
        <rFont val="Times New Roman"/>
        <family val="1"/>
        <charset val="204"/>
      </rPr>
      <t xml:space="preserve">Утвердить объем  безвозмездных поступлений в доход бюджета сельского поселения </t>
    </r>
  </si>
  <si>
    <t>в 2018 году в сумме 3 040,4 тыс.руб</t>
  </si>
  <si>
    <t>в 2019 году в сумме 3 040,4 тыс.руб</t>
  </si>
  <si>
    <t xml:space="preserve">в 2017 году в сумме 3 003,4 тыс.руб </t>
  </si>
  <si>
    <t>Распределение бюджетных ассигнований по разделам,подразделам ( муниципальным программам</t>
  </si>
  <si>
    <t xml:space="preserve"> и непрограммным направлениям деятельности) группам и подгруппам видов  расходов </t>
  </si>
  <si>
    <t xml:space="preserve"> классификации расходов бюджета администрации сельского  поселения Красносамарское</t>
  </si>
  <si>
    <t xml:space="preserve">( муниципальным программам и непрограммным направлениям деятельности ),группам и </t>
  </si>
  <si>
    <t xml:space="preserve"> подгруппам видов расходов классификации расходов бюджета сельского поселения </t>
  </si>
  <si>
    <r>
      <t>Красносамарское на 2017 год согласно</t>
    </r>
    <r>
      <rPr>
        <b/>
        <sz val="12"/>
        <rFont val="Times New Roman"/>
        <family val="1"/>
        <charset val="204"/>
      </rPr>
      <t xml:space="preserve"> приложению 7 </t>
    </r>
    <r>
      <rPr>
        <sz val="12"/>
        <rFont val="Times New Roman"/>
        <family val="1"/>
        <charset val="204"/>
      </rPr>
      <t>к настоящиму Решению</t>
    </r>
  </si>
  <si>
    <r>
      <t xml:space="preserve">Красносамарское на плановый период 2018 и 2019 годов согласно </t>
    </r>
    <r>
      <rPr>
        <b/>
        <sz val="12"/>
        <rFont val="Times New Roman"/>
        <family val="1"/>
        <charset val="204"/>
      </rPr>
      <t xml:space="preserve">приложению 8 </t>
    </r>
    <r>
      <rPr>
        <sz val="12"/>
        <rFont val="Times New Roman"/>
        <family val="1"/>
        <charset val="204"/>
      </rPr>
      <t>к настоя</t>
    </r>
  </si>
  <si>
    <t>щему Решению</t>
  </si>
  <si>
    <t xml:space="preserve">( за исключением субсидий государственным( муниципальным )учреждением), индивидуальным </t>
  </si>
  <si>
    <t xml:space="preserve">действует по 31 декабря 2017 года, за исключением статьи 13 настоящего Решения, которая </t>
  </si>
  <si>
    <t>Юрчакова Л.И.</t>
  </si>
  <si>
    <t xml:space="preserve">    Глава сельского поселения  Красносамарское </t>
  </si>
  <si>
    <t>другие вопросы в области социальной политики</t>
  </si>
  <si>
    <t>МП "«Обеспечение без барьерной среды жизнедеятельности  и социальной интеграции инвалидов в сельском поселении Красносамарское
муниципального района  Кинельский
Самарской области на 2016-2018 годы»</t>
  </si>
  <si>
    <t>11 0 00 00000</t>
  </si>
  <si>
    <t>Социальная политика</t>
  </si>
  <si>
    <t>общий объём расходов – 8 465,7 тыс. рублей;</t>
  </si>
  <si>
    <t>профицит  - 2,0тыс. рублей.</t>
  </si>
  <si>
    <t xml:space="preserve">       в 2018 году-1533,0 тыс.руб</t>
  </si>
  <si>
    <t xml:space="preserve">       в 2017 году-1665,1тыс.руб</t>
  </si>
  <si>
    <t>МП» Обеспечение гражданской обороны,защиты населения и территорий населенных пунктов сельского поселения Красносамарское муниципального района Кинельский Самарской области от чрезвычайных ситуаций на 2017-2019 годы"</t>
  </si>
  <si>
    <t>МП « Обеспечение пожарной  безопасности на территории сельского поселения Красносамарское муниципального района Кинельский Самарской области" на 2017-2019 годы</t>
  </si>
  <si>
    <t>МП «Профилактика терроризма и экстремизма на территории сельского поселения Красносамарское муниципального района Кинельский Самарской области на 2017-2019 годы»»</t>
  </si>
  <si>
    <t>МП» Капитальный ремонт многоквартирных домов» сельского поселения Красносамарское муниципального района Кинельский Самарской области на 2014-2017 годы и на плановый период до 2027 годов</t>
  </si>
  <si>
    <t>МП" Благоустройство территории сельского поселения Красносамарское муниципального района Кинельский Самарской области  на 2017-2019 гг"сельского поселения Красносамарское"</t>
  </si>
  <si>
    <t>МП"Профилактика правонарушений и обеспечение общественной безопасности в сельском поселении Красносамарское муниципального района Кинельский Самарской области на 2014-2017 и на плановый период до 2020 года"</t>
  </si>
  <si>
    <t>МП "Развитие сельского хозяйства на территории сельского поселения Красносамарское муниципального района Кинельский Самарской области на 2017-2020 гг"</t>
  </si>
  <si>
    <t>12 0 00 00000</t>
  </si>
  <si>
    <t>13 0 00 00000</t>
  </si>
  <si>
    <t>МП" Развитие культуры в сельском поселении Красносамарское муниципального района Кинельский Самарской области на 2017-2019 гг"</t>
  </si>
  <si>
    <t>МП" Развитие молодежной политики в сельском поселении Красносамарское муниципального района Кинельский Самарской области на 2017-2019 гг"</t>
  </si>
  <si>
    <t>14 0 00 00000</t>
  </si>
  <si>
    <t xml:space="preserve">МП» Противодействие коррупции» на территории сельского поселения Красносамарское муниципального района Кинельский Самарской области на 2017-2019 год </t>
  </si>
  <si>
    <t>МП «Пожарная  безопасность на территории сельского поселения Красносамарское муниципального района Кинельский Самарской области на 2017-2019 годы»</t>
  </si>
  <si>
    <t>МП» Комплексное развитие систем коммунальной инфраструктуры» сельского поселения Красносамарское муниципального района Кинельский Самарской области на 2014- 2016 годы и на плановый период до 2020 года</t>
  </si>
  <si>
    <t xml:space="preserve">МП» Противодействие коррупции» на территории сельского поселения Красносамарское муниципального района Кинельский Самарской области на 2017-2019 годы </t>
  </si>
  <si>
    <t>МП» Комплексное развитие систем коммунальной инфраструктуры» сельского поселения Красносамарское муниципального района Кинельский Самарской области на 2014- 2016 годы и плановый период до 2020 года</t>
  </si>
  <si>
    <t>МП"Повышение эффективности уличного освещения на территории сельского поселения Красносамарское муниципального района Кинельский Самарской области на 2014- 2016 и плановый период до 2020 года"</t>
  </si>
  <si>
    <t>МП» Комплексное развитие систем коммунальной инфраструктуры» сельского поселения Красносамарское муниципального района Кинельский Самарской области на 2014- 2016 годы и на плановый период до 2020 г</t>
  </si>
  <si>
    <t>муниципального района Кинельский</t>
  </si>
  <si>
    <t>Председатель Собрания представителей сельского</t>
  </si>
  <si>
    <t xml:space="preserve">поселения Красносамарское муниципального района </t>
  </si>
  <si>
    <t xml:space="preserve">Кинельский                                                                                               Полозюк Л.Н.                 </t>
  </si>
  <si>
    <t>33 1 00 00000</t>
  </si>
  <si>
    <t xml:space="preserve">                                                на плановый период 2018 и 2019 годы</t>
  </si>
  <si>
    <t>2019 год</t>
  </si>
  <si>
    <t xml:space="preserve">                        бюджета сельского поселения Красносамарское на 2018- 2019год.    </t>
  </si>
  <si>
    <t xml:space="preserve">                                                на  2017  год</t>
  </si>
  <si>
    <t xml:space="preserve"> В соответствии с Федеральным законом от 06.10.2003 года № 131- ФЗ "Об общих принципах</t>
  </si>
  <si>
    <t>местного самоуправления в Российской Федерации", Уставом сельского поселения Красноса</t>
  </si>
  <si>
    <t>марское муниципального района Кинельский Самарской области, Положением "О бюджетном устройстве и бюджетном процессе в сельском поселении Красносамарское муниципального</t>
  </si>
  <si>
    <t>района Кинельский Самарской области", решение №276 от 04.12.2013 г., рассмотрев проект</t>
  </si>
  <si>
    <t>решения сельского поселения Красносамарское на 2017 год и плановый период 2018 и 2019 го</t>
  </si>
  <si>
    <t>дов, Собрание представителей сельского поселения Красносамарское</t>
  </si>
  <si>
    <t>РЕШИЛО:</t>
  </si>
  <si>
    <t>Статья 20</t>
  </si>
  <si>
    <t>Опубликовать настоящее решение в газете "Вестник сельского поселения  Красносамарское"</t>
  </si>
  <si>
    <t>МП " Управление и распоряжение муниципальным имуществом в муниципальном образовании сельского поселения Красносамарское муниципального района Кинельский Самарской области на 2015-2017 годы"</t>
  </si>
  <si>
    <t>МП" Развитие физической культуры и спорта  в сельском поселении Красносамарское на 2015-2017 годы"</t>
  </si>
  <si>
    <t>15 0 00 00000</t>
  </si>
  <si>
    <t>Предоставление субсидий в рамках МП "Развитие физической культуры и спорта  в сельском поселении Красносамарское на 2015-2017 годы"</t>
  </si>
  <si>
    <t>МП " Организация досуга детей, подростков и молодежи сельского поселения Красносамарское на 2017-2019 годы"</t>
  </si>
  <si>
    <t>16 0 00 00000</t>
  </si>
  <si>
    <t>Предоставление субсидий в рамках МП "Организация досуга детей, подростков и молодежи сельского поселения Красносамарское на 2017-2019 годы"</t>
  </si>
  <si>
    <t>МП " Развитие культуры в сельском поселении Красносамарское на 2015-2017 годы"</t>
  </si>
  <si>
    <t>Предоставление субсидий в рамках МП " Развитие культуры в сельском поселении Красносамарское на 2015-2017 годы"</t>
  </si>
  <si>
    <t>МП " Развитие библиотечного обслуживания сельского поселения Красносамарское муниципального района Кинельский Самарской области на 2017-2019 годы"</t>
  </si>
  <si>
    <t>Предоставление субсидий в рамках МП " " Развитие библиотечного обслуживания сельского поселения Красносамарское муниципального района Кинельский Самарской области на 2017-2019 годы"</t>
  </si>
  <si>
    <t>17 0 00 00000</t>
  </si>
  <si>
    <t>Функционирование высшего должностного лица субъекта РФ и муниципального образования</t>
  </si>
  <si>
    <t>Жилищное  хозяйство:</t>
  </si>
  <si>
    <t>Физическая культура и спорт</t>
  </si>
  <si>
    <t>Физическая культура</t>
  </si>
  <si>
    <t>Функцианирование высшего должностного лица субъекта РФ и муниципального образования</t>
  </si>
  <si>
    <t>общий объём доходов –   8 817,2тыс. рублей;</t>
  </si>
  <si>
    <t>общий объём расходов – 9 328,1  тыс. рублей;</t>
  </si>
  <si>
    <t>дефицит - 510,9 тыс. рублей</t>
  </si>
  <si>
    <t xml:space="preserve">    2018 год в сумме 1336,0 тыс рублей</t>
  </si>
  <si>
    <t xml:space="preserve">    2019 год в сумме 1336,0 тыс рублей</t>
  </si>
  <si>
    <r>
      <t xml:space="preserve">2018 и 2019 годов согласно </t>
    </r>
    <r>
      <rPr>
        <b/>
        <sz val="12"/>
        <rFont val="Times New Roman"/>
        <family val="1"/>
        <charset val="204"/>
      </rPr>
      <t xml:space="preserve">приложению 6 </t>
    </r>
    <r>
      <rPr>
        <sz val="12"/>
        <rFont val="Times New Roman"/>
        <family val="1"/>
        <charset val="204"/>
      </rPr>
      <t>к настоящему Решению</t>
    </r>
  </si>
  <si>
    <t>в 2017 году в сумме1 616,4 тыс.руб.</t>
  </si>
  <si>
    <t xml:space="preserve">    на 2018 год – 211,7тыс. рублей</t>
  </si>
  <si>
    <t xml:space="preserve">    на 2019 год – 434,6 тыс. рублей</t>
  </si>
  <si>
    <t>Кинельский Самарской области на 2017 год  и  плановый  период  2018  и  2019 годов  во</t>
  </si>
  <si>
    <t>втором чтении"</t>
  </si>
  <si>
    <t xml:space="preserve">Кинельский Самарской области на 2017 год и плановый период 2018 и 2019 годов" во </t>
  </si>
  <si>
    <t>втором чтении:</t>
  </si>
  <si>
    <t xml:space="preserve"> УТВЕРЖДАЮ</t>
  </si>
  <si>
    <t xml:space="preserve">                                                                                             </t>
  </si>
  <si>
    <t>Глава  сельского поселения Красносамарское</t>
  </si>
  <si>
    <r>
      <t xml:space="preserve">                 </t>
    </r>
    <r>
      <rPr>
        <sz val="10"/>
        <color theme="1"/>
        <rFont val="Times New Roman"/>
        <family val="1"/>
        <charset val="204"/>
      </rPr>
      <t xml:space="preserve">Приложение № 1                                                                                          </t>
    </r>
  </si>
  <si>
    <t>(наименование должности лица, утверждающего бюджетную смету учреждения)</t>
  </si>
  <si>
    <t xml:space="preserve">                 к Порядку составления, утверждения                                                                           и ведения бюджетных смет муниципальных                     </t>
  </si>
  <si>
    <r>
      <t xml:space="preserve">               _____________ </t>
    </r>
    <r>
      <rPr>
        <b/>
        <sz val="11"/>
        <color theme="1"/>
        <rFont val="Times New Roman"/>
        <family val="1"/>
        <charset val="204"/>
      </rPr>
      <t>Л.И.Юрчакова</t>
    </r>
  </si>
  <si>
    <t>казенных учреждений, утвержденному</t>
  </si>
  <si>
    <r>
      <t xml:space="preserve">                  </t>
    </r>
    <r>
      <rPr>
        <sz val="10"/>
        <color theme="1"/>
        <rFont val="Times New Roman"/>
        <family val="1"/>
        <charset val="204"/>
      </rPr>
      <t xml:space="preserve">(подпись)          (расшифровка подписи) </t>
    </r>
  </si>
  <si>
    <t xml:space="preserve">                 Приказом Управления финансами </t>
  </si>
  <si>
    <t xml:space="preserve">                 администрации муниципального </t>
  </si>
  <si>
    <t xml:space="preserve">                 района Кинельский от «16 » июня 2011 г. № 7</t>
  </si>
  <si>
    <t>коды</t>
  </si>
  <si>
    <t xml:space="preserve">              форма по ОКУД</t>
  </si>
  <si>
    <t>Дата</t>
  </si>
  <si>
    <t>по ОКПО</t>
  </si>
  <si>
    <t>по перечню(Реестру)</t>
  </si>
  <si>
    <t xml:space="preserve"> по перечню(Реестру)</t>
  </si>
  <si>
    <t xml:space="preserve">Получатель бюджетных средств </t>
  </si>
  <si>
    <t xml:space="preserve">Распорядитель бюджетных средств </t>
  </si>
  <si>
    <t>по ОКТМО</t>
  </si>
  <si>
    <r>
      <t xml:space="preserve">Главный распорядитель бюджетных средств </t>
    </r>
    <r>
      <rPr>
        <b/>
        <sz val="11"/>
        <color theme="1"/>
        <rFont val="Times New Roman"/>
        <family val="1"/>
        <charset val="204"/>
      </rPr>
      <t>Администрация сельского поселения Красносамарское</t>
    </r>
  </si>
  <si>
    <t>по ОКЕИ</t>
  </si>
  <si>
    <t>Наименование бюджета   муниципальный</t>
  </si>
  <si>
    <t>Единица измерения: руб</t>
  </si>
  <si>
    <t>(наименование иностранной валюты)</t>
  </si>
  <si>
    <t>Сумма, всего</t>
  </si>
  <si>
    <t xml:space="preserve">в том числе кварталы </t>
  </si>
  <si>
    <t>Наименование показателя</t>
  </si>
  <si>
    <t>Код</t>
  </si>
  <si>
    <t>Код по бюджетной классификации Российской Федерации</t>
  </si>
  <si>
    <t>I</t>
  </si>
  <si>
    <t>II</t>
  </si>
  <si>
    <t>III</t>
  </si>
  <si>
    <t>IV</t>
  </si>
  <si>
    <t>строки</t>
  </si>
  <si>
    <t>раздела</t>
  </si>
  <si>
    <t>подраздела</t>
  </si>
  <si>
    <t>целевой статьи</t>
  </si>
  <si>
    <t>вида</t>
  </si>
  <si>
    <t>КОСГУ</t>
  </si>
  <si>
    <t xml:space="preserve"> расходов</t>
  </si>
  <si>
    <t>Заработная  плата</t>
  </si>
  <si>
    <t>31 0 00 1100</t>
  </si>
  <si>
    <t>Начисления  на выплаты по опл труда</t>
  </si>
  <si>
    <t>129</t>
  </si>
  <si>
    <t xml:space="preserve">Итого по коду БК (по коду раздела)                     л.сч 29611010 </t>
  </si>
  <si>
    <t>31 0 00 11000</t>
  </si>
  <si>
    <t>Услуги связи</t>
  </si>
  <si>
    <t>Коммунальные услуги</t>
  </si>
  <si>
    <t>Работы и услуги по содержанию имущества</t>
  </si>
  <si>
    <t>Прочие работы, услуги</t>
  </si>
  <si>
    <t>Прочие расходы</t>
  </si>
  <si>
    <t>Перечисление другим бюджетам</t>
  </si>
  <si>
    <t>31 0 00 78210</t>
  </si>
  <si>
    <t>540</t>
  </si>
  <si>
    <t xml:space="preserve">Итого по коду БК (по коду раздела)      л.сч 29611010 </t>
  </si>
  <si>
    <t>37 0 00 90200</t>
  </si>
  <si>
    <t>МБУ «ЛИДЕР»</t>
  </si>
  <si>
    <t xml:space="preserve">Итого по коду БК (по коду раздела)                    л.сч 29611050 </t>
  </si>
  <si>
    <t>05 0 00 27060</t>
  </si>
  <si>
    <t xml:space="preserve">Итого по коду БК (по коду раздела)                  л.сч 29611010 </t>
  </si>
  <si>
    <t>31 0 00 51180</t>
  </si>
  <si>
    <t xml:space="preserve">Итого по коду БК (по коду раздела)              л.сч 29611020 </t>
  </si>
  <si>
    <t>04 0 00 27050</t>
  </si>
  <si>
    <t>Итого по коду БК (по коду раздела)                  л.сч 29611010</t>
  </si>
  <si>
    <t>03 0 00 27110</t>
  </si>
  <si>
    <t>07 0 00 27090</t>
  </si>
  <si>
    <t>10 0 00 27100</t>
  </si>
  <si>
    <t>630</t>
  </si>
  <si>
    <t xml:space="preserve">Безвозмездные перечисления </t>
  </si>
  <si>
    <t>01 0 00 67210</t>
  </si>
  <si>
    <t>612</t>
  </si>
  <si>
    <t>06 0 00 27260</t>
  </si>
  <si>
    <t>243</t>
  </si>
  <si>
    <t>02 0 00 27240</t>
  </si>
  <si>
    <t>09 0 00 67230</t>
  </si>
  <si>
    <t xml:space="preserve">    Итого по коду БК (по коду раздела)                  л.сч 29611050</t>
  </si>
  <si>
    <t>МБУ»ЛИДЕР»</t>
  </si>
  <si>
    <t>08 0 00 67250</t>
  </si>
  <si>
    <t xml:space="preserve">           Итого по коду БК (по коду раздела)                  л.сч 29611050</t>
  </si>
  <si>
    <t>МБУ «Культура, спорт и молодежь» СП Красномамарское</t>
  </si>
  <si>
    <t xml:space="preserve">Итого по коду БК (по коду раздела)          л.сч 29611120 </t>
  </si>
  <si>
    <t>МБУ «Культура, спорт и молодежь» СП Красносамарское</t>
  </si>
  <si>
    <t xml:space="preserve">Итого по коду БК (по коду раздела)                     л.сч 29611120 </t>
  </si>
  <si>
    <t>69 0 00 20650</t>
  </si>
  <si>
    <t>244</t>
  </si>
  <si>
    <t>ИТОГО</t>
  </si>
  <si>
    <t xml:space="preserve">   </t>
  </si>
  <si>
    <t xml:space="preserve">Руководитель учреждения                                                                                                                                                 </t>
  </si>
  <si>
    <t>Глава сельского поселения</t>
  </si>
  <si>
    <t>Л.И.Юрчакова</t>
  </si>
  <si>
    <t xml:space="preserve">(уполномоченное лицо) </t>
  </si>
  <si>
    <t>(должность)</t>
  </si>
  <si>
    <t xml:space="preserve">(подпись)          </t>
  </si>
  <si>
    <t>(расшифровка подписи)</t>
  </si>
  <si>
    <t xml:space="preserve">Руководитель планово-финансовой службы            </t>
  </si>
  <si>
    <t>__________________________</t>
  </si>
  <si>
    <t>(подпись)</t>
  </si>
  <si>
    <t xml:space="preserve">Исполнитель   </t>
  </si>
  <si>
    <t>(84663)36338</t>
  </si>
  <si>
    <t>(телефон)</t>
  </si>
  <si>
    <t xml:space="preserve">                     БЮДЖЕТНАЯ СМЕТА НА 2017 ГОД</t>
  </si>
  <si>
    <t xml:space="preserve">Итого по коду БК (по коду раздела)   л.сч 29611010 </t>
  </si>
  <si>
    <t>Итого по коду БК (по коду раздела)   л.сч 29611010</t>
  </si>
  <si>
    <t xml:space="preserve">Итого по коду БК (по коду раздела)  л.сч 29611050 </t>
  </si>
  <si>
    <t>Итого по коду БК( по коду раздела)     л.сч 29611010</t>
  </si>
  <si>
    <t>13 0 00 27030</t>
  </si>
  <si>
    <t xml:space="preserve">Итого по коду БК (по коду раздела)  л.сч 29611010 </t>
  </si>
  <si>
    <t>13 0 00 78210</t>
  </si>
  <si>
    <t>Итого по коду БК (по коду раздела)                  л.сч 296110150</t>
  </si>
  <si>
    <t>Итого по коду БК (по коду раздела)                  л.сч 296110090</t>
  </si>
  <si>
    <t>01 0 00 78210</t>
  </si>
  <si>
    <t>16 0 00 67500</t>
  </si>
  <si>
    <t>611</t>
  </si>
  <si>
    <t xml:space="preserve">           Итого по коду БК (по коду раздела)                  л.сч 29611040</t>
  </si>
  <si>
    <t>14 0 00 67610</t>
  </si>
  <si>
    <t>14 0 00 72200</t>
  </si>
  <si>
    <t>17 0 00 67620</t>
  </si>
  <si>
    <t>17 0 00 72200</t>
  </si>
  <si>
    <t>11 0 00 78210</t>
  </si>
  <si>
    <t>15 0 00 67700</t>
  </si>
  <si>
    <t>Е.Н.Нестерова</t>
  </si>
  <si>
    <t>Главный  бухгалтер</t>
  </si>
  <si>
    <t xml:space="preserve">                                             РЕШЕНИЕ</t>
  </si>
  <si>
    <t>от 26.12.2016 г.</t>
  </si>
  <si>
    <t xml:space="preserve">"О принятии  бюджета сельского поселения Красносамарское муниципального района </t>
  </si>
  <si>
    <t>1. Принять  бюджет сельского поселения Красносамарское муниципального района</t>
  </si>
  <si>
    <t>№ 94</t>
  </si>
  <si>
    <t>37 0 00 00000</t>
  </si>
  <si>
    <t>12 0 00 72330</t>
  </si>
  <si>
    <t>16 0 00 72200</t>
  </si>
  <si>
    <t>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</si>
</sst>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.5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b/>
      <i/>
      <sz val="9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b/>
      <i/>
      <sz val="8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6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0"/>
      <color rgb="FF000080"/>
      <name val="Times New Roman"/>
      <family val="1"/>
      <charset val="204"/>
    </font>
    <font>
      <sz val="12"/>
      <color theme="1"/>
      <name val="Courier New"/>
      <family val="3"/>
      <charset val="204"/>
    </font>
    <font>
      <u/>
      <sz val="11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665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8" fillId="0" borderId="6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49" fontId="8" fillId="0" borderId="5" xfId="0" applyNumberFormat="1" applyFont="1" applyBorder="1" applyAlignment="1">
      <alignment horizontal="right" vertical="center" wrapText="1"/>
    </xf>
    <xf numFmtId="49" fontId="8" fillId="0" borderId="9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 wrapText="1"/>
    </xf>
    <xf numFmtId="0" fontId="8" fillId="3" borderId="2" xfId="0" applyFont="1" applyFill="1" applyBorder="1" applyAlignment="1">
      <alignment horizontal="righ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0" fontId="1" fillId="3" borderId="0" xfId="0" applyFont="1" applyFill="1" applyBorder="1" applyAlignment="1"/>
    <xf numFmtId="0" fontId="1" fillId="0" borderId="0" xfId="0" applyFont="1"/>
    <xf numFmtId="0" fontId="0" fillId="0" borderId="0" xfId="0" applyFont="1"/>
    <xf numFmtId="0" fontId="12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16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7" fillId="3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9" fillId="0" borderId="0" xfId="0" applyFont="1"/>
    <xf numFmtId="164" fontId="2" fillId="0" borderId="9" xfId="0" applyNumberFormat="1" applyFont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right" vertical="center" wrapText="1"/>
    </xf>
    <xf numFmtId="49" fontId="8" fillId="2" borderId="0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horizontal="right" vertical="center" wrapText="1"/>
    </xf>
    <xf numFmtId="0" fontId="20" fillId="0" borderId="0" xfId="0" applyFont="1"/>
    <xf numFmtId="0" fontId="22" fillId="0" borderId="2" xfId="0" applyFont="1" applyBorder="1" applyAlignment="1">
      <alignment horizontal="right" vertical="center" wrapText="1"/>
    </xf>
    <xf numFmtId="0" fontId="23" fillId="0" borderId="4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right" vertical="center" wrapText="1"/>
    </xf>
    <xf numFmtId="49" fontId="23" fillId="0" borderId="4" xfId="0" applyNumberFormat="1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 wrapText="1"/>
    </xf>
    <xf numFmtId="164" fontId="23" fillId="0" borderId="0" xfId="0" applyNumberFormat="1" applyFont="1" applyBorder="1" applyAlignment="1">
      <alignment horizontal="right" vertical="center" wrapText="1"/>
    </xf>
    <xf numFmtId="164" fontId="24" fillId="0" borderId="4" xfId="0" applyNumberFormat="1" applyFont="1" applyBorder="1" applyAlignment="1">
      <alignment horizontal="right" vertical="center" wrapText="1"/>
    </xf>
    <xf numFmtId="0" fontId="25" fillId="0" borderId="0" xfId="0" applyFont="1"/>
    <xf numFmtId="0" fontId="23" fillId="0" borderId="4" xfId="0" applyFont="1" applyBorder="1" applyAlignment="1">
      <alignment horizontal="right" vertical="center" wrapText="1"/>
    </xf>
    <xf numFmtId="49" fontId="23" fillId="0" borderId="3" xfId="0" applyNumberFormat="1" applyFont="1" applyBorder="1" applyAlignment="1">
      <alignment horizontal="right" vertical="center" wrapText="1"/>
    </xf>
    <xf numFmtId="49" fontId="23" fillId="0" borderId="2" xfId="0" applyNumberFormat="1" applyFont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164" fontId="23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6" fillId="0" borderId="0" xfId="0" applyFont="1"/>
    <xf numFmtId="0" fontId="23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right" vertical="center" wrapText="1"/>
    </xf>
    <xf numFmtId="0" fontId="27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49" fontId="28" fillId="0" borderId="2" xfId="0" applyNumberFormat="1" applyFont="1" applyBorder="1" applyAlignment="1">
      <alignment vertical="center" wrapText="1"/>
    </xf>
    <xf numFmtId="164" fontId="28" fillId="0" borderId="2" xfId="0" applyNumberFormat="1" applyFont="1" applyBorder="1" applyAlignment="1">
      <alignment vertical="center" wrapText="1"/>
    </xf>
    <xf numFmtId="0" fontId="29" fillId="0" borderId="0" xfId="0" applyFont="1"/>
    <xf numFmtId="164" fontId="24" fillId="0" borderId="0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center" wrapText="1"/>
    </xf>
    <xf numFmtId="49" fontId="23" fillId="0" borderId="2" xfId="0" applyNumberFormat="1" applyFont="1" applyBorder="1" applyAlignment="1">
      <alignment vertical="center" wrapText="1"/>
    </xf>
    <xf numFmtId="164" fontId="23" fillId="0" borderId="2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0" fontId="25" fillId="0" borderId="3" xfId="0" applyFont="1" applyBorder="1"/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0" fillId="0" borderId="0" xfId="0"/>
    <xf numFmtId="0" fontId="0" fillId="0" borderId="0" xfId="0"/>
    <xf numFmtId="164" fontId="7" fillId="0" borderId="1" xfId="0" applyNumberFormat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64" fontId="8" fillId="2" borderId="3" xfId="0" applyNumberFormat="1" applyFont="1" applyFill="1" applyBorder="1" applyAlignment="1">
      <alignment horizontal="right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/>
    </xf>
    <xf numFmtId="0" fontId="0" fillId="0" borderId="0" xfId="0"/>
    <xf numFmtId="0" fontId="30" fillId="0" borderId="4" xfId="0" applyFont="1" applyBorder="1" applyAlignment="1">
      <alignment vertical="center" wrapText="1"/>
    </xf>
    <xf numFmtId="49" fontId="30" fillId="0" borderId="0" xfId="0" applyNumberFormat="1" applyFont="1" applyBorder="1" applyAlignment="1">
      <alignment horizontal="right" vertical="center" wrapText="1"/>
    </xf>
    <xf numFmtId="49" fontId="30" fillId="0" borderId="4" xfId="0" applyNumberFormat="1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right" vertical="center" wrapText="1"/>
    </xf>
    <xf numFmtId="0" fontId="31" fillId="0" borderId="4" xfId="0" applyFont="1" applyBorder="1" applyAlignment="1">
      <alignment horizontal="right" vertical="center" wrapText="1"/>
    </xf>
    <xf numFmtId="164" fontId="31" fillId="0" borderId="4" xfId="0" applyNumberFormat="1" applyFont="1" applyBorder="1" applyAlignment="1">
      <alignment horizontal="right" vertical="center" wrapText="1"/>
    </xf>
    <xf numFmtId="0" fontId="32" fillId="0" borderId="0" xfId="0" applyFont="1"/>
    <xf numFmtId="0" fontId="0" fillId="0" borderId="3" xfId="0" applyBorder="1"/>
    <xf numFmtId="0" fontId="30" fillId="0" borderId="4" xfId="0" applyFont="1" applyBorder="1" applyAlignment="1">
      <alignment horizontal="right" vertical="center" wrapText="1"/>
    </xf>
    <xf numFmtId="164" fontId="30" fillId="0" borderId="4" xfId="0" applyNumberFormat="1" applyFont="1" applyBorder="1" applyAlignment="1">
      <alignment horizontal="right" vertical="center" wrapText="1"/>
    </xf>
    <xf numFmtId="0" fontId="30" fillId="0" borderId="2" xfId="0" applyFont="1" applyBorder="1" applyAlignment="1">
      <alignment vertical="center" wrapText="1"/>
    </xf>
    <xf numFmtId="49" fontId="30" fillId="0" borderId="3" xfId="0" applyNumberFormat="1" applyFont="1" applyBorder="1" applyAlignment="1">
      <alignment horizontal="right" vertical="center" wrapText="1"/>
    </xf>
    <xf numFmtId="49" fontId="30" fillId="0" borderId="2" xfId="0" applyNumberFormat="1" applyFont="1" applyBorder="1" applyAlignment="1">
      <alignment horizontal="right" vertical="center" wrapText="1"/>
    </xf>
    <xf numFmtId="0" fontId="30" fillId="0" borderId="2" xfId="0" applyFont="1" applyBorder="1" applyAlignment="1">
      <alignment horizontal="right" vertical="center" wrapText="1"/>
    </xf>
    <xf numFmtId="164" fontId="30" fillId="0" borderId="2" xfId="0" applyNumberFormat="1" applyFont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164" fontId="23" fillId="2" borderId="0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0" fontId="23" fillId="2" borderId="2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14" fillId="0" borderId="0" xfId="0" applyFont="1" applyAlignment="1">
      <alignment horizontal="left" vertical="center"/>
    </xf>
    <xf numFmtId="0" fontId="0" fillId="0" borderId="0" xfId="0"/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/>
    <xf numFmtId="0" fontId="7" fillId="3" borderId="2" xfId="0" applyFont="1" applyFill="1" applyBorder="1" applyAlignment="1">
      <alignment horizontal="right"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164" fontId="30" fillId="0" borderId="12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8" fillId="0" borderId="13" xfId="0" applyNumberFormat="1" applyFont="1" applyBorder="1" applyAlignment="1">
      <alignment horizontal="right" vertical="center" wrapText="1"/>
    </xf>
    <xf numFmtId="164" fontId="8" fillId="0" borderId="14" xfId="0" applyNumberFormat="1" applyFont="1" applyBorder="1" applyAlignment="1">
      <alignment horizontal="right" vertical="center" wrapText="1"/>
    </xf>
    <xf numFmtId="164" fontId="30" fillId="0" borderId="7" xfId="0" applyNumberFormat="1" applyFont="1" applyBorder="1" applyAlignment="1">
      <alignment horizontal="right" vertical="center" wrapText="1"/>
    </xf>
    <xf numFmtId="164" fontId="8" fillId="3" borderId="7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/>
    <xf numFmtId="164" fontId="30" fillId="2" borderId="12" xfId="0" applyNumberFormat="1" applyFont="1" applyFill="1" applyBorder="1" applyAlignment="1">
      <alignment horizontal="right" vertical="center" wrapText="1"/>
    </xf>
    <xf numFmtId="164" fontId="23" fillId="2" borderId="3" xfId="0" applyNumberFormat="1" applyFont="1" applyFill="1" applyBorder="1" applyAlignment="1">
      <alignment horizontal="right" vertical="center" wrapText="1"/>
    </xf>
    <xf numFmtId="49" fontId="23" fillId="2" borderId="3" xfId="0" applyNumberFormat="1" applyFont="1" applyFill="1" applyBorder="1" applyAlignment="1">
      <alignment horizontal="right" vertical="center" wrapText="1"/>
    </xf>
    <xf numFmtId="49" fontId="23" fillId="2" borderId="2" xfId="0" applyNumberFormat="1" applyFont="1" applyFill="1" applyBorder="1" applyAlignment="1">
      <alignment horizontal="right" vertical="center" wrapText="1"/>
    </xf>
    <xf numFmtId="0" fontId="23" fillId="2" borderId="2" xfId="0" applyFont="1" applyFill="1" applyBorder="1" applyAlignment="1">
      <alignment horizontal="right" vertical="center" wrapText="1"/>
    </xf>
    <xf numFmtId="164" fontId="23" fillId="2" borderId="2" xfId="0" applyNumberFormat="1" applyFont="1" applyFill="1" applyBorder="1" applyAlignment="1">
      <alignment horizontal="right" vertical="center" wrapText="1"/>
    </xf>
    <xf numFmtId="0" fontId="25" fillId="0" borderId="0" xfId="0" applyFont="1" applyBorder="1"/>
    <xf numFmtId="0" fontId="33" fillId="0" borderId="1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49" fontId="35" fillId="0" borderId="3" xfId="0" applyNumberFormat="1" applyFont="1" applyBorder="1" applyAlignment="1">
      <alignment horizontal="right" vertical="center" wrapText="1"/>
    </xf>
    <xf numFmtId="49" fontId="35" fillId="0" borderId="2" xfId="0" applyNumberFormat="1" applyFont="1" applyBorder="1" applyAlignment="1">
      <alignment horizontal="right" vertical="center" wrapText="1"/>
    </xf>
    <xf numFmtId="49" fontId="36" fillId="0" borderId="3" xfId="0" applyNumberFormat="1" applyFont="1" applyBorder="1" applyAlignment="1">
      <alignment horizontal="right" vertical="center" wrapText="1"/>
    </xf>
    <xf numFmtId="0" fontId="36" fillId="0" borderId="2" xfId="0" applyFont="1" applyBorder="1" applyAlignment="1">
      <alignment horizontal="right" vertical="center" wrapText="1"/>
    </xf>
    <xf numFmtId="164" fontId="35" fillId="0" borderId="3" xfId="0" applyNumberFormat="1" applyFont="1" applyBorder="1" applyAlignment="1">
      <alignment horizontal="right" vertical="center" wrapText="1"/>
    </xf>
    <xf numFmtId="164" fontId="35" fillId="0" borderId="2" xfId="0" applyNumberFormat="1" applyFont="1" applyBorder="1" applyAlignment="1">
      <alignment horizontal="right" vertical="center" wrapText="1"/>
    </xf>
    <xf numFmtId="0" fontId="34" fillId="0" borderId="4" xfId="0" applyFont="1" applyBorder="1" applyAlignment="1">
      <alignment vertical="center" wrapText="1"/>
    </xf>
    <xf numFmtId="49" fontId="35" fillId="0" borderId="0" xfId="0" applyNumberFormat="1" applyFont="1" applyBorder="1" applyAlignment="1">
      <alignment horizontal="right" vertical="center" wrapText="1"/>
    </xf>
    <xf numFmtId="49" fontId="35" fillId="0" borderId="4" xfId="0" applyNumberFormat="1" applyFont="1" applyBorder="1" applyAlignment="1">
      <alignment horizontal="right" vertical="center" wrapText="1"/>
    </xf>
    <xf numFmtId="49" fontId="36" fillId="0" borderId="0" xfId="0" applyNumberFormat="1" applyFont="1" applyBorder="1" applyAlignment="1">
      <alignment horizontal="right" vertical="center" wrapText="1"/>
    </xf>
    <xf numFmtId="0" fontId="36" fillId="0" borderId="4" xfId="0" applyFont="1" applyBorder="1" applyAlignment="1">
      <alignment horizontal="right" vertical="center" wrapText="1"/>
    </xf>
    <xf numFmtId="164" fontId="35" fillId="0" borderId="0" xfId="0" applyNumberFormat="1" applyFont="1" applyBorder="1" applyAlignment="1">
      <alignment horizontal="right" vertical="center" wrapText="1"/>
    </xf>
    <xf numFmtId="164" fontId="35" fillId="0" borderId="4" xfId="0" applyNumberFormat="1" applyFont="1" applyBorder="1" applyAlignment="1">
      <alignment horizontal="right" vertical="center" wrapText="1"/>
    </xf>
    <xf numFmtId="0" fontId="37" fillId="0" borderId="2" xfId="0" applyFont="1" applyBorder="1" applyAlignment="1">
      <alignment vertical="center" wrapText="1"/>
    </xf>
    <xf numFmtId="49" fontId="37" fillId="0" borderId="3" xfId="0" applyNumberFormat="1" applyFont="1" applyBorder="1" applyAlignment="1">
      <alignment horizontal="right" vertical="center" wrapText="1"/>
    </xf>
    <xf numFmtId="49" fontId="37" fillId="0" borderId="2" xfId="0" applyNumberFormat="1" applyFont="1" applyBorder="1" applyAlignment="1">
      <alignment horizontal="right" vertical="center" wrapText="1"/>
    </xf>
    <xf numFmtId="0" fontId="37" fillId="0" borderId="2" xfId="0" applyFont="1" applyBorder="1" applyAlignment="1">
      <alignment horizontal="right" vertical="center" wrapText="1"/>
    </xf>
    <xf numFmtId="164" fontId="37" fillId="0" borderId="3" xfId="0" applyNumberFormat="1" applyFont="1" applyBorder="1" applyAlignment="1">
      <alignment horizontal="right" vertical="center" wrapText="1"/>
    </xf>
    <xf numFmtId="164" fontId="37" fillId="0" borderId="2" xfId="0" applyNumberFormat="1" applyFont="1" applyBorder="1" applyAlignment="1">
      <alignment horizontal="right" vertical="center" wrapText="1"/>
    </xf>
    <xf numFmtId="49" fontId="37" fillId="0" borderId="0" xfId="0" applyNumberFormat="1" applyFont="1" applyBorder="1" applyAlignment="1">
      <alignment horizontal="right" vertical="center" wrapText="1"/>
    </xf>
    <xf numFmtId="0" fontId="38" fillId="0" borderId="4" xfId="0" applyFont="1" applyBorder="1" applyAlignment="1">
      <alignment vertical="top" wrapText="1"/>
    </xf>
    <xf numFmtId="49" fontId="38" fillId="0" borderId="0" xfId="0" applyNumberFormat="1" applyFont="1" applyBorder="1" applyAlignment="1">
      <alignment horizontal="right" vertical="center" wrapText="1"/>
    </xf>
    <xf numFmtId="49" fontId="38" fillId="0" borderId="4" xfId="0" applyNumberFormat="1" applyFont="1" applyBorder="1" applyAlignment="1">
      <alignment horizontal="right" vertical="center" wrapText="1"/>
    </xf>
    <xf numFmtId="49" fontId="38" fillId="0" borderId="2" xfId="0" applyNumberFormat="1" applyFont="1" applyBorder="1" applyAlignment="1">
      <alignment horizontal="right" vertical="center" wrapText="1"/>
    </xf>
    <xf numFmtId="0" fontId="38" fillId="0" borderId="4" xfId="0" applyFont="1" applyBorder="1" applyAlignment="1">
      <alignment horizontal="right" vertical="center" wrapText="1"/>
    </xf>
    <xf numFmtId="164" fontId="38" fillId="0" borderId="0" xfId="0" applyNumberFormat="1" applyFont="1" applyBorder="1" applyAlignment="1">
      <alignment horizontal="right" vertical="center" wrapText="1"/>
    </xf>
    <xf numFmtId="164" fontId="38" fillId="0" borderId="4" xfId="0" applyNumberFormat="1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49" fontId="37" fillId="0" borderId="1" xfId="0" applyNumberFormat="1" applyFont="1" applyBorder="1" applyAlignment="1">
      <alignment horizontal="right" vertical="center" wrapText="1"/>
    </xf>
    <xf numFmtId="0" fontId="37" fillId="0" borderId="1" xfId="0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vertical="center" wrapText="1"/>
    </xf>
    <xf numFmtId="164" fontId="37" fillId="0" borderId="1" xfId="0" applyNumberFormat="1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49" fontId="37" fillId="0" borderId="6" xfId="0" applyNumberFormat="1" applyFont="1" applyBorder="1" applyAlignment="1">
      <alignment horizontal="right" vertical="center" wrapText="1"/>
    </xf>
    <xf numFmtId="164" fontId="37" fillId="0" borderId="6" xfId="0" applyNumberFormat="1" applyFont="1" applyBorder="1" applyAlignment="1">
      <alignment horizontal="right" vertical="center" wrapText="1"/>
    </xf>
    <xf numFmtId="164" fontId="37" fillId="0" borderId="1" xfId="0" applyNumberFormat="1" applyFont="1" applyBorder="1" applyAlignment="1">
      <alignment horizontal="right" vertical="center" wrapText="1"/>
    </xf>
    <xf numFmtId="0" fontId="37" fillId="0" borderId="9" xfId="0" applyFont="1" applyBorder="1" applyAlignment="1">
      <alignment vertical="center" wrapText="1"/>
    </xf>
    <xf numFmtId="49" fontId="37" fillId="0" borderId="5" xfId="0" applyNumberFormat="1" applyFont="1" applyBorder="1" applyAlignment="1">
      <alignment horizontal="right" vertical="center" wrapText="1"/>
    </xf>
    <xf numFmtId="49" fontId="37" fillId="0" borderId="9" xfId="0" applyNumberFormat="1" applyFont="1" applyBorder="1" applyAlignment="1">
      <alignment horizontal="right" vertical="center" wrapText="1"/>
    </xf>
    <xf numFmtId="0" fontId="37" fillId="0" borderId="9" xfId="0" applyFont="1" applyBorder="1" applyAlignment="1">
      <alignment horizontal="right" vertical="center" wrapText="1"/>
    </xf>
    <xf numFmtId="164" fontId="37" fillId="0" borderId="5" xfId="0" applyNumberFormat="1" applyFont="1" applyBorder="1" applyAlignment="1">
      <alignment horizontal="right" vertical="center" wrapText="1"/>
    </xf>
    <xf numFmtId="164" fontId="37" fillId="0" borderId="9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49" fontId="38" fillId="0" borderId="3" xfId="0" applyNumberFormat="1" applyFont="1" applyBorder="1" applyAlignment="1">
      <alignment horizontal="right" vertical="center" wrapText="1"/>
    </xf>
    <xf numFmtId="0" fontId="38" fillId="0" borderId="2" xfId="0" applyFont="1" applyBorder="1" applyAlignment="1">
      <alignment horizontal="right" vertical="center" wrapText="1"/>
    </xf>
    <xf numFmtId="164" fontId="38" fillId="0" borderId="3" xfId="0" applyNumberFormat="1" applyFont="1" applyBorder="1" applyAlignment="1">
      <alignment horizontal="right" vertical="center" wrapText="1"/>
    </xf>
    <xf numFmtId="164" fontId="38" fillId="0" borderId="2" xfId="0" applyNumberFormat="1" applyFont="1" applyBorder="1" applyAlignment="1">
      <alignment horizontal="right" vertical="center" wrapText="1"/>
    </xf>
    <xf numFmtId="0" fontId="37" fillId="0" borderId="4" xfId="0" applyFont="1" applyBorder="1" applyAlignment="1">
      <alignment vertical="center" wrapText="1"/>
    </xf>
    <xf numFmtId="49" fontId="37" fillId="0" borderId="4" xfId="0" applyNumberFormat="1" applyFont="1" applyBorder="1" applyAlignment="1">
      <alignment horizontal="right" vertical="center" wrapText="1"/>
    </xf>
    <xf numFmtId="0" fontId="37" fillId="0" borderId="4" xfId="0" applyFont="1" applyBorder="1" applyAlignment="1">
      <alignment horizontal="right" vertical="center" wrapText="1"/>
    </xf>
    <xf numFmtId="164" fontId="37" fillId="0" borderId="0" xfId="0" applyNumberFormat="1" applyFont="1" applyBorder="1" applyAlignment="1">
      <alignment horizontal="right" vertical="center" wrapText="1"/>
    </xf>
    <xf numFmtId="164" fontId="37" fillId="0" borderId="4" xfId="0" applyNumberFormat="1" applyFont="1" applyBorder="1" applyAlignment="1">
      <alignment horizontal="right" vertical="center" wrapText="1"/>
    </xf>
    <xf numFmtId="49" fontId="37" fillId="2" borderId="3" xfId="0" applyNumberFormat="1" applyFont="1" applyFill="1" applyBorder="1" applyAlignment="1">
      <alignment horizontal="right" vertical="center" wrapText="1"/>
    </xf>
    <xf numFmtId="49" fontId="37" fillId="2" borderId="6" xfId="0" applyNumberFormat="1" applyFont="1" applyFill="1" applyBorder="1" applyAlignment="1">
      <alignment horizontal="right" vertical="center" wrapText="1"/>
    </xf>
    <xf numFmtId="49" fontId="37" fillId="2" borderId="1" xfId="0" applyNumberFormat="1" applyFont="1" applyFill="1" applyBorder="1" applyAlignment="1">
      <alignment horizontal="right" vertical="center" wrapText="1"/>
    </xf>
    <xf numFmtId="0" fontId="35" fillId="0" borderId="2" xfId="0" applyFont="1" applyBorder="1" applyAlignment="1">
      <alignment vertical="center" wrapText="1"/>
    </xf>
    <xf numFmtId="0" fontId="38" fillId="0" borderId="8" xfId="0" applyFont="1" applyBorder="1" applyAlignment="1">
      <alignment vertical="center" wrapText="1"/>
    </xf>
    <xf numFmtId="49" fontId="38" fillId="0" borderId="2" xfId="0" applyNumberFormat="1" applyFont="1" applyBorder="1" applyAlignment="1">
      <alignment vertical="center" wrapText="1"/>
    </xf>
    <xf numFmtId="164" fontId="38" fillId="0" borderId="3" xfId="0" applyNumberFormat="1" applyFont="1" applyBorder="1" applyAlignment="1">
      <alignment vertical="center" wrapText="1"/>
    </xf>
    <xf numFmtId="164" fontId="38" fillId="0" borderId="2" xfId="0" applyNumberFormat="1" applyFont="1" applyBorder="1" applyAlignment="1">
      <alignment vertical="center" wrapText="1"/>
    </xf>
    <xf numFmtId="0" fontId="37" fillId="3" borderId="2" xfId="0" applyFont="1" applyFill="1" applyBorder="1" applyAlignment="1">
      <alignment horizontal="right" vertical="center" wrapText="1"/>
    </xf>
    <xf numFmtId="164" fontId="37" fillId="3" borderId="3" xfId="0" applyNumberFormat="1" applyFont="1" applyFill="1" applyBorder="1" applyAlignment="1">
      <alignment horizontal="right" vertical="center" wrapText="1"/>
    </xf>
    <xf numFmtId="164" fontId="37" fillId="3" borderId="2" xfId="0" applyNumberFormat="1" applyFont="1" applyFill="1" applyBorder="1" applyAlignment="1">
      <alignment horizontal="right" vertical="center" wrapText="1"/>
    </xf>
    <xf numFmtId="0" fontId="37" fillId="0" borderId="8" xfId="0" applyFont="1" applyBorder="1" applyAlignment="1">
      <alignment vertical="center" wrapText="1"/>
    </xf>
    <xf numFmtId="0" fontId="38" fillId="0" borderId="4" xfId="0" applyFont="1" applyBorder="1" applyAlignment="1">
      <alignment vertical="center" wrapText="1"/>
    </xf>
    <xf numFmtId="49" fontId="35" fillId="0" borderId="2" xfId="0" applyNumberFormat="1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0" fontId="35" fillId="0" borderId="4" xfId="0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49" fontId="21" fillId="0" borderId="0" xfId="0" applyNumberFormat="1" applyFont="1" applyBorder="1" applyAlignment="1">
      <alignment horizontal="right" vertical="center" wrapText="1"/>
    </xf>
    <xf numFmtId="49" fontId="21" fillId="0" borderId="4" xfId="0" applyNumberFormat="1" applyFont="1" applyBorder="1" applyAlignment="1">
      <alignment horizontal="right" vertical="center" wrapText="1"/>
    </xf>
    <xf numFmtId="0" fontId="21" fillId="0" borderId="4" xfId="0" applyFont="1" applyBorder="1" applyAlignment="1">
      <alignment horizontal="right" vertical="center" wrapText="1"/>
    </xf>
    <xf numFmtId="164" fontId="21" fillId="0" borderId="0" xfId="0" applyNumberFormat="1" applyFont="1" applyBorder="1" applyAlignment="1">
      <alignment horizontal="right" vertical="center" wrapText="1"/>
    </xf>
    <xf numFmtId="49" fontId="23" fillId="0" borderId="7" xfId="0" applyNumberFormat="1" applyFont="1" applyBorder="1" applyAlignment="1">
      <alignment horizontal="right" vertical="center" wrapText="1"/>
    </xf>
    <xf numFmtId="164" fontId="23" fillId="0" borderId="7" xfId="0" applyNumberFormat="1" applyFont="1" applyBorder="1" applyAlignment="1">
      <alignment horizontal="right" vertical="center" wrapText="1"/>
    </xf>
    <xf numFmtId="164" fontId="23" fillId="0" borderId="0" xfId="0" applyNumberFormat="1" applyFont="1" applyBorder="1" applyAlignment="1">
      <alignment horizontal="right" wrapText="1"/>
    </xf>
    <xf numFmtId="164" fontId="23" fillId="0" borderId="1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7" fillId="0" borderId="4" xfId="0" applyNumberFormat="1" applyFont="1" applyBorder="1" applyAlignment="1">
      <alignment horizontal="right" wrapText="1"/>
    </xf>
    <xf numFmtId="164" fontId="8" fillId="0" borderId="1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6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8" fillId="0" borderId="5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164" fontId="23" fillId="0" borderId="3" xfId="0" applyNumberFormat="1" applyFont="1" applyBorder="1" applyAlignment="1">
      <alignment horizontal="right" wrapText="1"/>
    </xf>
    <xf numFmtId="164" fontId="23" fillId="0" borderId="2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 wrapText="1"/>
    </xf>
    <xf numFmtId="164" fontId="21" fillId="0" borderId="4" xfId="0" applyNumberFormat="1" applyFont="1" applyBorder="1" applyAlignment="1">
      <alignment horizontal="right" wrapText="1"/>
    </xf>
    <xf numFmtId="164" fontId="23" fillId="0" borderId="4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wrapText="1"/>
    </xf>
    <xf numFmtId="164" fontId="8" fillId="3" borderId="3" xfId="0" applyNumberFormat="1" applyFont="1" applyFill="1" applyBorder="1" applyAlignment="1">
      <alignment horizontal="right" wrapText="1"/>
    </xf>
    <xf numFmtId="164" fontId="8" fillId="3" borderId="2" xfId="0" applyNumberFormat="1" applyFont="1" applyFill="1" applyBorder="1" applyAlignment="1">
      <alignment horizontal="right" wrapText="1"/>
    </xf>
    <xf numFmtId="164" fontId="23" fillId="0" borderId="3" xfId="0" applyNumberFormat="1" applyFont="1" applyBorder="1" applyAlignment="1">
      <alignment wrapText="1"/>
    </xf>
    <xf numFmtId="164" fontId="23" fillId="0" borderId="2" xfId="0" applyNumberFormat="1" applyFont="1" applyBorder="1" applyAlignment="1">
      <alignment wrapText="1"/>
    </xf>
    <xf numFmtId="0" fontId="0" fillId="0" borderId="0" xfId="0"/>
    <xf numFmtId="0" fontId="0" fillId="0" borderId="0" xfId="0"/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right" vertical="center" wrapText="1"/>
    </xf>
    <xf numFmtId="49" fontId="21" fillId="2" borderId="0" xfId="0" applyNumberFormat="1" applyFont="1" applyFill="1" applyBorder="1" applyAlignment="1">
      <alignment horizontal="right" vertical="center" wrapText="1"/>
    </xf>
    <xf numFmtId="49" fontId="8" fillId="2" borderId="5" xfId="0" applyNumberFormat="1" applyFont="1" applyFill="1" applyBorder="1" applyAlignment="1">
      <alignment horizontal="right" vertical="center" wrapText="1"/>
    </xf>
    <xf numFmtId="49" fontId="23" fillId="2" borderId="0" xfId="0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24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vertical="center"/>
    </xf>
    <xf numFmtId="0" fontId="7" fillId="2" borderId="2" xfId="0" applyFont="1" applyFill="1" applyBorder="1" applyAlignment="1">
      <alignment vertical="center" wrapText="1"/>
    </xf>
    <xf numFmtId="164" fontId="28" fillId="2" borderId="2" xfId="0" applyNumberFormat="1" applyFont="1" applyFill="1" applyBorder="1" applyAlignment="1">
      <alignment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0" fillId="0" borderId="0" xfId="0" applyFont="1"/>
    <xf numFmtId="0" fontId="18" fillId="0" borderId="0" xfId="0" applyFont="1" applyAlignment="1"/>
    <xf numFmtId="0" fontId="41" fillId="0" borderId="0" xfId="0" applyFont="1" applyAlignment="1">
      <alignment vertical="center"/>
    </xf>
    <xf numFmtId="0" fontId="40" fillId="0" borderId="0" xfId="0" applyFont="1" applyAlignment="1"/>
    <xf numFmtId="0" fontId="42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17" fillId="0" borderId="0" xfId="0" applyFont="1"/>
    <xf numFmtId="0" fontId="4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left"/>
    </xf>
    <xf numFmtId="0" fontId="40" fillId="2" borderId="0" xfId="0" applyFont="1" applyFill="1"/>
    <xf numFmtId="0" fontId="1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4" fontId="8" fillId="2" borderId="0" xfId="0" applyNumberFormat="1" applyFont="1" applyFill="1" applyBorder="1" applyAlignment="1">
      <alignment horizontal="right" vertical="center" wrapText="1"/>
    </xf>
    <xf numFmtId="49" fontId="8" fillId="0" borderId="7" xfId="0" applyNumberFormat="1" applyFont="1" applyBorder="1" applyAlignment="1">
      <alignment horizontal="right" vertical="center" wrapText="1"/>
    </xf>
    <xf numFmtId="49" fontId="21" fillId="2" borderId="3" xfId="0" applyNumberFormat="1" applyFont="1" applyFill="1" applyBorder="1" applyAlignment="1">
      <alignment horizontal="right" vertical="center" wrapText="1"/>
    </xf>
    <xf numFmtId="49" fontId="21" fillId="2" borderId="2" xfId="0" applyNumberFormat="1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 wrapText="1"/>
    </xf>
    <xf numFmtId="164" fontId="21" fillId="0" borderId="12" xfId="0" applyNumberFormat="1" applyFont="1" applyBorder="1" applyAlignment="1">
      <alignment horizontal="right" vertical="center" wrapText="1"/>
    </xf>
    <xf numFmtId="164" fontId="44" fillId="2" borderId="2" xfId="0" applyNumberFormat="1" applyFont="1" applyFill="1" applyBorder="1" applyAlignment="1">
      <alignment horizontal="right" vertical="center" wrapText="1"/>
    </xf>
    <xf numFmtId="164" fontId="23" fillId="0" borderId="12" xfId="0" applyNumberFormat="1" applyFont="1" applyBorder="1" applyAlignment="1">
      <alignment horizontal="right" vertical="center" wrapText="1"/>
    </xf>
    <xf numFmtId="164" fontId="23" fillId="2" borderId="3" xfId="0" applyNumberFormat="1" applyFont="1" applyFill="1" applyBorder="1" applyAlignment="1">
      <alignment wrapText="1"/>
    </xf>
    <xf numFmtId="164" fontId="23" fillId="2" borderId="2" xfId="0" applyNumberFormat="1" applyFont="1" applyFill="1" applyBorder="1" applyAlignment="1">
      <alignment wrapText="1"/>
    </xf>
    <xf numFmtId="164" fontId="23" fillId="2" borderId="0" xfId="0" applyNumberFormat="1" applyFont="1" applyFill="1" applyBorder="1" applyAlignment="1">
      <alignment horizontal="right" wrapText="1"/>
    </xf>
    <xf numFmtId="164" fontId="23" fillId="2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50" fillId="0" borderId="0" xfId="1" applyAlignment="1">
      <alignment vertical="center" wrapText="1"/>
    </xf>
    <xf numFmtId="0" fontId="5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right" vertical="center" wrapText="1"/>
    </xf>
    <xf numFmtId="165" fontId="2" fillId="0" borderId="30" xfId="0" applyNumberFormat="1" applyFont="1" applyBorder="1" applyAlignment="1">
      <alignment horizontal="right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5" fontId="3" fillId="0" borderId="31" xfId="0" applyNumberFormat="1" applyFont="1" applyBorder="1" applyAlignment="1">
      <alignment horizontal="right" vertical="center" wrapText="1"/>
    </xf>
    <xf numFmtId="165" fontId="3" fillId="0" borderId="34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right" vertical="center" wrapText="1"/>
    </xf>
    <xf numFmtId="165" fontId="2" fillId="0" borderId="37" xfId="0" applyNumberFormat="1" applyFont="1" applyBorder="1" applyAlignment="1">
      <alignment horizontal="right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165" fontId="2" fillId="0" borderId="42" xfId="0" applyNumberFormat="1" applyFont="1" applyBorder="1" applyAlignment="1">
      <alignment horizontal="right" vertical="center" wrapText="1"/>
    </xf>
    <xf numFmtId="165" fontId="2" fillId="0" borderId="44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50" fillId="0" borderId="17" xfId="1" applyBorder="1" applyAlignment="1">
      <alignment vertical="center" wrapText="1"/>
    </xf>
    <xf numFmtId="0" fontId="50" fillId="0" borderId="18" xfId="1" applyBorder="1" applyAlignment="1">
      <alignment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right" vertical="center" wrapText="1"/>
    </xf>
    <xf numFmtId="165" fontId="3" fillId="0" borderId="44" xfId="0" applyNumberFormat="1" applyFont="1" applyBorder="1" applyAlignment="1">
      <alignment horizontal="right" vertical="center" wrapText="1"/>
    </xf>
    <xf numFmtId="165" fontId="2" fillId="2" borderId="24" xfId="0" applyNumberFormat="1" applyFont="1" applyFill="1" applyBorder="1" applyAlignment="1">
      <alignment horizontal="right" vertical="center" wrapText="1"/>
    </xf>
    <xf numFmtId="165" fontId="2" fillId="2" borderId="44" xfId="0" applyNumberFormat="1" applyFont="1" applyFill="1" applyBorder="1" applyAlignment="1">
      <alignment horizontal="right" vertical="center" wrapText="1"/>
    </xf>
    <xf numFmtId="165" fontId="3" fillId="2" borderId="24" xfId="0" applyNumberFormat="1" applyFont="1" applyFill="1" applyBorder="1" applyAlignment="1">
      <alignment horizontal="right" vertical="center" wrapText="1"/>
    </xf>
    <xf numFmtId="165" fontId="3" fillId="2" borderId="44" xfId="0" applyNumberFormat="1" applyFont="1" applyFill="1" applyBorder="1" applyAlignment="1">
      <alignment horizontal="right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165" fontId="2" fillId="0" borderId="47" xfId="0" applyNumberFormat="1" applyFont="1" applyBorder="1" applyAlignment="1">
      <alignment horizontal="right" vertical="center" wrapText="1"/>
    </xf>
    <xf numFmtId="165" fontId="3" fillId="0" borderId="41" xfId="0" applyNumberFormat="1" applyFont="1" applyBorder="1" applyAlignment="1">
      <alignment horizontal="right" vertical="center" wrapText="1"/>
    </xf>
    <xf numFmtId="165" fontId="3" fillId="0" borderId="42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165" fontId="2" fillId="0" borderId="44" xfId="0" applyNumberFormat="1" applyFont="1" applyBorder="1" applyAlignment="1">
      <alignment horizontal="justify" vertical="center" wrapText="1"/>
    </xf>
    <xf numFmtId="0" fontId="50" fillId="0" borderId="17" xfId="1" applyBorder="1" applyAlignment="1">
      <alignment horizontal="center" vertical="center" wrapText="1"/>
    </xf>
    <xf numFmtId="0" fontId="50" fillId="0" borderId="18" xfId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2" borderId="48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65" fontId="3" fillId="0" borderId="48" xfId="0" applyNumberFormat="1" applyFont="1" applyBorder="1" applyAlignment="1">
      <alignment horizontal="right" vertical="center" wrapText="1"/>
    </xf>
    <xf numFmtId="165" fontId="3" fillId="0" borderId="49" xfId="0" applyNumberFormat="1" applyFont="1" applyBorder="1" applyAlignment="1">
      <alignment horizontal="right"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justify" vertical="center" wrapText="1"/>
    </xf>
    <xf numFmtId="49" fontId="2" fillId="2" borderId="24" xfId="0" applyNumberFormat="1" applyFont="1" applyFill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165" fontId="2" fillId="0" borderId="24" xfId="0" applyNumberFormat="1" applyFont="1" applyBorder="1" applyAlignment="1">
      <alignment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 wrapText="1"/>
    </xf>
    <xf numFmtId="49" fontId="24" fillId="0" borderId="51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165" fontId="23" fillId="0" borderId="51" xfId="0" applyNumberFormat="1" applyFont="1" applyBorder="1" applyAlignment="1">
      <alignment horizontal="center" vertical="center" wrapText="1"/>
    </xf>
    <xf numFmtId="165" fontId="23" fillId="0" borderId="51" xfId="0" applyNumberFormat="1" applyFont="1" applyBorder="1" applyAlignment="1">
      <alignment horizontal="right" vertical="center" wrapText="1"/>
    </xf>
    <xf numFmtId="165" fontId="23" fillId="0" borderId="49" xfId="0" applyNumberFormat="1" applyFont="1" applyBorder="1" applyAlignment="1">
      <alignment horizontal="right" vertical="center" wrapText="1"/>
    </xf>
    <xf numFmtId="0" fontId="53" fillId="0" borderId="0" xfId="0" applyFont="1" applyAlignment="1">
      <alignment horizontal="justify" vertical="center"/>
    </xf>
    <xf numFmtId="0" fontId="40" fillId="0" borderId="5" xfId="0" applyFont="1" applyBorder="1" applyAlignment="1">
      <alignment horizontal="center" vertical="center" wrapText="1"/>
    </xf>
    <xf numFmtId="0" fontId="54" fillId="0" borderId="0" xfId="0" applyFont="1"/>
    <xf numFmtId="0" fontId="40" fillId="0" borderId="0" xfId="0" applyFont="1" applyBorder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justify" vertical="center" wrapText="1"/>
    </xf>
    <xf numFmtId="0" fontId="48" fillId="0" borderId="0" xfId="0" applyFont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0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0" fillId="0" borderId="22" xfId="1" applyBorder="1" applyAlignment="1">
      <alignment horizontal="justify" vertical="center" wrapText="1"/>
    </xf>
    <xf numFmtId="165" fontId="3" fillId="0" borderId="26" xfId="0" applyNumberFormat="1" applyFont="1" applyBorder="1" applyAlignment="1">
      <alignment horizontal="right" vertical="center" wrapText="1"/>
    </xf>
    <xf numFmtId="165" fontId="3" fillId="0" borderId="53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2" fillId="0" borderId="26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2" borderId="56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165" fontId="3" fillId="0" borderId="56" xfId="0" applyNumberFormat="1" applyFont="1" applyBorder="1" applyAlignment="1">
      <alignment horizontal="right" vertical="center" wrapText="1"/>
    </xf>
    <xf numFmtId="165" fontId="3" fillId="0" borderId="57" xfId="0" applyNumberFormat="1" applyFont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50" fillId="0" borderId="0" xfId="1" applyBorder="1" applyAlignment="1">
      <alignment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50" fillId="0" borderId="21" xfId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0" xfId="0"/>
    <xf numFmtId="164" fontId="7" fillId="2" borderId="7" xfId="0" applyNumberFormat="1" applyFont="1" applyFill="1" applyBorder="1" applyAlignment="1">
      <alignment horizontal="right" vertical="center" wrapText="1"/>
    </xf>
    <xf numFmtId="164" fontId="8" fillId="2" borderId="7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49" fontId="8" fillId="2" borderId="7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164" fontId="8" fillId="2" borderId="12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1" fillId="2" borderId="0" xfId="0" applyFont="1" applyFill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1" fillId="0" borderId="0" xfId="0" applyFont="1" applyAlignment="1">
      <alignment horizontal="left" vertical="center"/>
    </xf>
    <xf numFmtId="0" fontId="0" fillId="0" borderId="0" xfId="0" applyAlignment="1"/>
    <xf numFmtId="0" fontId="11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" fillId="3" borderId="0" xfId="0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0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21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justify" vertical="center" wrapText="1"/>
    </xf>
    <xf numFmtId="0" fontId="40" fillId="0" borderId="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/>
    <xf numFmtId="0" fontId="40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3" fillId="0" borderId="50" xfId="0" applyFont="1" applyBorder="1" applyAlignment="1">
      <alignment horizontal="justify" vertical="center" wrapText="1"/>
    </xf>
    <xf numFmtId="0" fontId="40" fillId="0" borderId="0" xfId="0" applyFont="1" applyAlignment="1">
      <alignment horizontal="justify" vertical="center" wrapText="1"/>
    </xf>
    <xf numFmtId="0" fontId="48" fillId="0" borderId="0" xfId="0" applyFont="1" applyAlignment="1">
      <alignment vertical="center" wrapText="1"/>
    </xf>
    <xf numFmtId="0" fontId="54" fillId="0" borderId="0" xfId="0" applyFont="1"/>
    <xf numFmtId="0" fontId="4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0" fillId="0" borderId="43" xfId="1" applyBorder="1" applyAlignment="1">
      <alignment vertical="center" wrapText="1"/>
    </xf>
    <xf numFmtId="0" fontId="50" fillId="0" borderId="17" xfId="1" applyBorder="1" applyAlignment="1">
      <alignment vertical="center" wrapText="1"/>
    </xf>
    <xf numFmtId="0" fontId="50" fillId="0" borderId="18" xfId="1" applyBorder="1" applyAlignment="1">
      <alignment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50" fillId="0" borderId="31" xfId="1" applyBorder="1" applyAlignment="1">
      <alignment vertical="center" wrapText="1"/>
    </xf>
    <xf numFmtId="0" fontId="50" fillId="0" borderId="32" xfId="1" applyBorder="1" applyAlignment="1">
      <alignment vertical="center" wrapText="1"/>
    </xf>
    <xf numFmtId="0" fontId="50" fillId="0" borderId="33" xfId="1" applyBorder="1" applyAlignment="1">
      <alignment vertical="center" wrapText="1"/>
    </xf>
    <xf numFmtId="0" fontId="50" fillId="0" borderId="43" xfId="1" applyBorder="1" applyAlignment="1">
      <alignment horizontal="justify" vertical="center" wrapText="1"/>
    </xf>
    <xf numFmtId="0" fontId="50" fillId="0" borderId="17" xfId="1" applyBorder="1" applyAlignment="1">
      <alignment horizontal="justify" vertical="center" wrapText="1"/>
    </xf>
    <xf numFmtId="0" fontId="50" fillId="0" borderId="18" xfId="1" applyBorder="1" applyAlignment="1">
      <alignment horizontal="justify" vertical="center" wrapText="1"/>
    </xf>
    <xf numFmtId="0" fontId="50" fillId="0" borderId="46" xfId="1" applyBorder="1" applyAlignment="1">
      <alignment horizontal="justify" vertical="center" wrapText="1"/>
    </xf>
    <xf numFmtId="0" fontId="50" fillId="0" borderId="32" xfId="1" applyBorder="1" applyAlignment="1">
      <alignment horizontal="justify" vertical="center" wrapText="1"/>
    </xf>
    <xf numFmtId="0" fontId="50" fillId="0" borderId="33" xfId="1" applyBorder="1" applyAlignment="1">
      <alignment horizontal="justify" vertical="center" wrapText="1"/>
    </xf>
    <xf numFmtId="0" fontId="2" fillId="0" borderId="54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52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50" fillId="0" borderId="20" xfId="1" applyBorder="1" applyAlignment="1">
      <alignment horizontal="center" vertical="center" wrapText="1"/>
    </xf>
    <xf numFmtId="0" fontId="50" fillId="0" borderId="21" xfId="1" applyBorder="1" applyAlignment="1">
      <alignment horizontal="center" vertical="center" wrapText="1"/>
    </xf>
    <xf numFmtId="0" fontId="50" fillId="0" borderId="2" xfId="1" applyBorder="1" applyAlignment="1">
      <alignment horizontal="justify" vertical="center" wrapText="1"/>
    </xf>
    <xf numFmtId="0" fontId="50" fillId="0" borderId="7" xfId="1" applyBorder="1" applyAlignment="1">
      <alignment horizontal="justify" vertical="center" wrapText="1"/>
    </xf>
    <xf numFmtId="0" fontId="50" fillId="0" borderId="43" xfId="1" applyBorder="1" applyAlignment="1">
      <alignment horizontal="left" vertical="center" wrapText="1"/>
    </xf>
    <xf numFmtId="0" fontId="50" fillId="0" borderId="17" xfId="1" applyBorder="1" applyAlignment="1">
      <alignment horizontal="left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50" fillId="0" borderId="38" xfId="1" applyBorder="1" applyAlignment="1">
      <alignment horizontal="justify" vertical="center" wrapText="1"/>
    </xf>
    <xf numFmtId="0" fontId="50" fillId="0" borderId="39" xfId="1" applyBorder="1" applyAlignment="1">
      <alignment horizontal="justify" vertical="center" wrapText="1"/>
    </xf>
    <xf numFmtId="0" fontId="50" fillId="0" borderId="40" xfId="1" applyBorder="1" applyAlignment="1">
      <alignment horizontal="justify" vertical="center" wrapText="1"/>
    </xf>
    <xf numFmtId="0" fontId="50" fillId="0" borderId="18" xfId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2" borderId="43" xfId="0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50" fillId="0" borderId="16" xfId="1" applyBorder="1" applyAlignment="1">
      <alignment horizontal="center" vertical="center" wrapText="1"/>
    </xf>
    <xf numFmtId="0" fontId="50" fillId="0" borderId="17" xfId="1" applyBorder="1" applyAlignment="1">
      <alignment horizontal="center" vertical="center" wrapText="1"/>
    </xf>
    <xf numFmtId="0" fontId="50" fillId="0" borderId="18" xfId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8" fillId="0" borderId="0" xfId="0" applyFont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1" fillId="0" borderId="0" xfId="1" applyFont="1" applyAlignment="1">
      <alignment horizontal="right" vertical="center" wrapText="1"/>
    </xf>
    <xf numFmtId="0" fontId="51" fillId="0" borderId="7" xfId="1" applyFont="1" applyBorder="1" applyAlignment="1">
      <alignment horizontal="left" vertical="center" wrapText="1"/>
    </xf>
    <xf numFmtId="0" fontId="51" fillId="0" borderId="8" xfId="1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justify" vertical="center" wrapText="1"/>
    </xf>
    <xf numFmtId="0" fontId="49" fillId="0" borderId="0" xfId="0" applyFont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  <xf numFmtId="0" fontId="49" fillId="0" borderId="7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right" vertical="center" wrapText="1"/>
    </xf>
    <xf numFmtId="14" fontId="8" fillId="0" borderId="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garantf1://12072190.100000/" TargetMode="External"/><Relationship Id="rId13" Type="http://schemas.openxmlformats.org/officeDocument/2006/relationships/hyperlink" Target="garantf1://12072190.100000/" TargetMode="External"/><Relationship Id="rId18" Type="http://schemas.openxmlformats.org/officeDocument/2006/relationships/hyperlink" Target="garantf1://12072190.100000/" TargetMode="External"/><Relationship Id="rId26" Type="http://schemas.openxmlformats.org/officeDocument/2006/relationships/hyperlink" Target="garantf1://12072190.100000/" TargetMode="External"/><Relationship Id="rId3" Type="http://schemas.openxmlformats.org/officeDocument/2006/relationships/hyperlink" Target="garantf1://12072190.100000/" TargetMode="External"/><Relationship Id="rId21" Type="http://schemas.openxmlformats.org/officeDocument/2006/relationships/hyperlink" Target="garantf1://12072190.100000/" TargetMode="External"/><Relationship Id="rId7" Type="http://schemas.openxmlformats.org/officeDocument/2006/relationships/hyperlink" Target="garantf1://12072190.100000/" TargetMode="External"/><Relationship Id="rId12" Type="http://schemas.openxmlformats.org/officeDocument/2006/relationships/hyperlink" Target="garantf1://12072190.100000/" TargetMode="External"/><Relationship Id="rId17" Type="http://schemas.openxmlformats.org/officeDocument/2006/relationships/hyperlink" Target="garantf1://12072190.100000/" TargetMode="External"/><Relationship Id="rId25" Type="http://schemas.openxmlformats.org/officeDocument/2006/relationships/hyperlink" Target="garantf1://12072190.100000/" TargetMode="External"/><Relationship Id="rId2" Type="http://schemas.openxmlformats.org/officeDocument/2006/relationships/hyperlink" Target="garantf1://12072190.100000/" TargetMode="External"/><Relationship Id="rId16" Type="http://schemas.openxmlformats.org/officeDocument/2006/relationships/hyperlink" Target="garantf1://12072190.100000/" TargetMode="External"/><Relationship Id="rId20" Type="http://schemas.openxmlformats.org/officeDocument/2006/relationships/hyperlink" Target="garantf1://12072190.100000/" TargetMode="External"/><Relationship Id="rId1" Type="http://schemas.openxmlformats.org/officeDocument/2006/relationships/hyperlink" Target="garantf1://12072190.100000/" TargetMode="External"/><Relationship Id="rId6" Type="http://schemas.openxmlformats.org/officeDocument/2006/relationships/hyperlink" Target="garantf1://12072190.100000/" TargetMode="External"/><Relationship Id="rId11" Type="http://schemas.openxmlformats.org/officeDocument/2006/relationships/hyperlink" Target="garantf1://12072190.100000/" TargetMode="External"/><Relationship Id="rId24" Type="http://schemas.openxmlformats.org/officeDocument/2006/relationships/hyperlink" Target="garantf1://12072190.100000/" TargetMode="External"/><Relationship Id="rId5" Type="http://schemas.openxmlformats.org/officeDocument/2006/relationships/hyperlink" Target="garantf1://12072190.100000/" TargetMode="External"/><Relationship Id="rId15" Type="http://schemas.openxmlformats.org/officeDocument/2006/relationships/hyperlink" Target="garantf1://12072190.100000/" TargetMode="External"/><Relationship Id="rId23" Type="http://schemas.openxmlformats.org/officeDocument/2006/relationships/hyperlink" Target="garantf1://12072190.100000/" TargetMode="External"/><Relationship Id="rId10" Type="http://schemas.openxmlformats.org/officeDocument/2006/relationships/hyperlink" Target="garantf1://12072190.100000/" TargetMode="External"/><Relationship Id="rId19" Type="http://schemas.openxmlformats.org/officeDocument/2006/relationships/hyperlink" Target="garantf1://12072190.100000/" TargetMode="External"/><Relationship Id="rId4" Type="http://schemas.openxmlformats.org/officeDocument/2006/relationships/hyperlink" Target="garantf1://12072190.100000/" TargetMode="External"/><Relationship Id="rId9" Type="http://schemas.openxmlformats.org/officeDocument/2006/relationships/hyperlink" Target="garantf1://12072190.100000/" TargetMode="External"/><Relationship Id="rId14" Type="http://schemas.openxmlformats.org/officeDocument/2006/relationships/hyperlink" Target="garantf1://12072190.100000/" TargetMode="External"/><Relationship Id="rId22" Type="http://schemas.openxmlformats.org/officeDocument/2006/relationships/hyperlink" Target="garantf1://12072190.100000/" TargetMode="External"/><Relationship Id="rId27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workbookViewId="0">
      <selection activeCell="G30" sqref="G30"/>
    </sheetView>
  </sheetViews>
  <sheetFormatPr defaultRowHeight="14.4" x14ac:dyDescent="0.3"/>
  <cols>
    <col min="7" max="7" width="10.5546875" customWidth="1"/>
    <col min="8" max="8" width="29.6640625" customWidth="1"/>
    <col min="9" max="9" width="21.5546875" customWidth="1"/>
    <col min="10" max="10" width="15.6640625" customWidth="1"/>
  </cols>
  <sheetData>
    <row r="1" spans="1:10" s="330" customFormat="1" ht="17.399999999999999" x14ac:dyDescent="0.3">
      <c r="A1" s="330" t="s">
        <v>148</v>
      </c>
      <c r="B1" s="331" t="s">
        <v>149</v>
      </c>
      <c r="C1" s="331"/>
      <c r="D1" s="331"/>
      <c r="E1" s="331"/>
      <c r="F1" s="331"/>
      <c r="G1" s="331"/>
    </row>
    <row r="2" spans="1:10" s="330" customFormat="1" ht="17.399999999999999" x14ac:dyDescent="0.3">
      <c r="B2" s="331" t="s">
        <v>150</v>
      </c>
      <c r="C2" s="331"/>
      <c r="D2" s="331"/>
      <c r="E2" s="331"/>
      <c r="F2" s="331"/>
      <c r="G2" s="331"/>
    </row>
    <row r="3" spans="1:10" s="330" customFormat="1" ht="17.399999999999999" x14ac:dyDescent="0.3">
      <c r="B3" s="332" t="s">
        <v>151</v>
      </c>
      <c r="C3" s="332"/>
      <c r="D3" s="332"/>
      <c r="E3" s="331"/>
      <c r="F3" s="331"/>
      <c r="G3" s="331"/>
    </row>
    <row r="4" spans="1:10" s="330" customFormat="1" ht="17.399999999999999" x14ac:dyDescent="0.25">
      <c r="B4" s="476" t="s">
        <v>59</v>
      </c>
      <c r="C4" s="476"/>
      <c r="D4" s="476"/>
      <c r="E4" s="476"/>
      <c r="F4" s="476"/>
      <c r="G4" s="476"/>
    </row>
    <row r="5" spans="1:10" s="330" customFormat="1" ht="13.8" x14ac:dyDescent="0.25">
      <c r="A5" s="333"/>
      <c r="B5" s="333"/>
      <c r="C5" s="334"/>
      <c r="D5" s="334"/>
    </row>
    <row r="6" spans="1:10" s="330" customFormat="1" ht="13.8" x14ac:dyDescent="0.25">
      <c r="D6" s="334"/>
    </row>
    <row r="7" spans="1:10" s="336" customFormat="1" ht="18" x14ac:dyDescent="0.35">
      <c r="A7" s="486" t="s">
        <v>461</v>
      </c>
      <c r="B7" s="487"/>
      <c r="C7" s="487"/>
      <c r="D7" s="487"/>
      <c r="E7" s="487"/>
      <c r="F7" s="487"/>
      <c r="G7" s="487"/>
      <c r="H7" s="335"/>
    </row>
    <row r="8" spans="1:10" s="330" customFormat="1" ht="13.8" x14ac:dyDescent="0.25">
      <c r="A8" s="337"/>
      <c r="B8" s="337"/>
      <c r="C8" s="337"/>
      <c r="D8" s="337"/>
      <c r="E8" s="337"/>
      <c r="F8" s="337"/>
      <c r="G8" s="337"/>
      <c r="H8" s="337"/>
    </row>
    <row r="9" spans="1:10" s="330" customFormat="1" ht="15.6" x14ac:dyDescent="0.25">
      <c r="A9" s="481" t="s">
        <v>465</v>
      </c>
      <c r="B9" s="481"/>
      <c r="C9" s="481"/>
      <c r="D9" s="481"/>
      <c r="E9" s="338"/>
      <c r="F9" s="338"/>
      <c r="G9" s="334"/>
      <c r="H9" s="334" t="s">
        <v>462</v>
      </c>
    </row>
    <row r="10" spans="1:10" s="339" customFormat="1" ht="28.8" customHeight="1" x14ac:dyDescent="0.3">
      <c r="A10" s="477" t="s">
        <v>463</v>
      </c>
      <c r="B10" s="477"/>
      <c r="C10" s="477"/>
      <c r="D10" s="477"/>
      <c r="E10" s="477"/>
      <c r="F10" s="477"/>
      <c r="G10" s="477"/>
      <c r="H10" s="477"/>
      <c r="I10" s="477"/>
      <c r="J10" s="477"/>
    </row>
    <row r="11" spans="1:10" s="339" customFormat="1" ht="15.6" customHeight="1" x14ac:dyDescent="0.3">
      <c r="A11" s="482" t="s">
        <v>333</v>
      </c>
      <c r="B11" s="482"/>
      <c r="C11" s="482"/>
      <c r="D11" s="482"/>
      <c r="E11" s="482"/>
      <c r="F11" s="482"/>
      <c r="G11" s="482"/>
      <c r="H11" s="482"/>
      <c r="I11" s="343"/>
      <c r="J11" s="343"/>
    </row>
    <row r="12" spans="1:10" s="339" customFormat="1" ht="15.6" customHeight="1" x14ac:dyDescent="0.3">
      <c r="A12" s="482" t="s">
        <v>334</v>
      </c>
      <c r="B12" s="482"/>
      <c r="C12" s="482"/>
      <c r="D12" s="344"/>
      <c r="E12" s="344"/>
      <c r="F12" s="344"/>
      <c r="G12" s="344"/>
      <c r="H12" s="344"/>
      <c r="I12" s="343"/>
      <c r="J12" s="343"/>
    </row>
    <row r="13" spans="1:10" s="339" customFormat="1" ht="13.2" customHeight="1" x14ac:dyDescent="0.3">
      <c r="A13" s="329"/>
      <c r="B13" s="329"/>
      <c r="C13" s="329"/>
      <c r="D13" s="329"/>
      <c r="E13" s="329"/>
      <c r="F13" s="329"/>
      <c r="G13" s="329"/>
      <c r="H13" s="329"/>
      <c r="I13" s="328"/>
      <c r="J13" s="328"/>
    </row>
    <row r="14" spans="1:10" s="339" customFormat="1" ht="15.6" customHeight="1" x14ac:dyDescent="0.3">
      <c r="A14" s="483" t="s">
        <v>298</v>
      </c>
      <c r="B14" s="483"/>
      <c r="C14" s="483"/>
      <c r="D14" s="483"/>
      <c r="E14" s="483"/>
      <c r="F14" s="483"/>
      <c r="G14" s="483"/>
      <c r="H14" s="483"/>
      <c r="I14" s="328"/>
      <c r="J14" s="328"/>
    </row>
    <row r="15" spans="1:10" s="339" customFormat="1" ht="15.6" customHeight="1" x14ac:dyDescent="0.3">
      <c r="A15" s="483" t="s">
        <v>299</v>
      </c>
      <c r="B15" s="483"/>
      <c r="C15" s="483"/>
      <c r="D15" s="483"/>
      <c r="E15" s="483"/>
      <c r="F15" s="483"/>
      <c r="G15" s="483"/>
      <c r="H15" s="483"/>
      <c r="I15" s="328"/>
      <c r="J15" s="328"/>
    </row>
    <row r="16" spans="1:10" s="339" customFormat="1" ht="31.8" customHeight="1" x14ac:dyDescent="0.3">
      <c r="A16" s="483" t="s">
        <v>300</v>
      </c>
      <c r="B16" s="483"/>
      <c r="C16" s="483"/>
      <c r="D16" s="483"/>
      <c r="E16" s="483"/>
      <c r="F16" s="483"/>
      <c r="G16" s="483"/>
      <c r="H16" s="483"/>
      <c r="I16" s="328"/>
      <c r="J16" s="328"/>
    </row>
    <row r="17" spans="1:10" s="339" customFormat="1" ht="15.6" customHeight="1" x14ac:dyDescent="0.3">
      <c r="A17" s="483" t="s">
        <v>301</v>
      </c>
      <c r="B17" s="483"/>
      <c r="C17" s="483"/>
      <c r="D17" s="483"/>
      <c r="E17" s="483"/>
      <c r="F17" s="483"/>
      <c r="G17" s="483"/>
      <c r="H17" s="483"/>
      <c r="I17" s="328"/>
      <c r="J17" s="328"/>
    </row>
    <row r="18" spans="1:10" s="339" customFormat="1" ht="15.6" customHeight="1" x14ac:dyDescent="0.3">
      <c r="A18" s="483" t="s">
        <v>302</v>
      </c>
      <c r="B18" s="483"/>
      <c r="C18" s="483"/>
      <c r="D18" s="483"/>
      <c r="E18" s="483"/>
      <c r="F18" s="483"/>
      <c r="G18" s="483"/>
      <c r="H18" s="483"/>
      <c r="I18" s="328"/>
      <c r="J18" s="328"/>
    </row>
    <row r="19" spans="1:10" s="339" customFormat="1" ht="15.6" customHeight="1" x14ac:dyDescent="0.3">
      <c r="A19" s="483" t="s">
        <v>303</v>
      </c>
      <c r="B19" s="483"/>
      <c r="C19" s="483"/>
      <c r="D19" s="483"/>
      <c r="E19" s="483"/>
      <c r="F19" s="483"/>
      <c r="G19" s="483"/>
      <c r="H19" s="483"/>
      <c r="I19" s="328"/>
      <c r="J19" s="328"/>
    </row>
    <row r="20" spans="1:10" s="339" customFormat="1" ht="13.2" customHeight="1" x14ac:dyDescent="0.3">
      <c r="A20" s="329"/>
      <c r="B20" s="329"/>
      <c r="C20" s="329"/>
      <c r="D20" s="329"/>
      <c r="E20" s="329"/>
      <c r="F20" s="329"/>
      <c r="G20" s="329"/>
      <c r="H20" s="329"/>
      <c r="I20" s="328"/>
      <c r="J20" s="328"/>
    </row>
    <row r="21" spans="1:10" s="339" customFormat="1" ht="13.8" customHeight="1" x14ac:dyDescent="0.3">
      <c r="A21" s="329"/>
      <c r="B21" s="329"/>
      <c r="C21" s="484" t="s">
        <v>304</v>
      </c>
      <c r="D21" s="485"/>
      <c r="E21" s="485"/>
      <c r="F21" s="485"/>
      <c r="G21" s="485"/>
      <c r="H21" s="329"/>
      <c r="I21" s="328"/>
      <c r="J21" s="328"/>
    </row>
    <row r="22" spans="1:10" s="339" customFormat="1" ht="23.4" customHeight="1" x14ac:dyDescent="0.3">
      <c r="A22" s="483" t="s">
        <v>464</v>
      </c>
      <c r="B22" s="483"/>
      <c r="C22" s="483"/>
      <c r="D22" s="483"/>
      <c r="E22" s="483"/>
      <c r="F22" s="483"/>
      <c r="G22" s="483"/>
      <c r="H22" s="483"/>
      <c r="I22" s="328"/>
      <c r="J22" s="328"/>
    </row>
    <row r="23" spans="1:10" s="339" customFormat="1" ht="15.6" customHeight="1" x14ac:dyDescent="0.3">
      <c r="A23" s="483" t="s">
        <v>335</v>
      </c>
      <c r="B23" s="483"/>
      <c r="C23" s="483"/>
      <c r="D23" s="483"/>
      <c r="E23" s="483"/>
      <c r="F23" s="483"/>
      <c r="G23" s="483"/>
      <c r="H23" s="483"/>
      <c r="I23" s="328"/>
      <c r="J23" s="328"/>
    </row>
    <row r="24" spans="1:10" s="339" customFormat="1" ht="15.6" customHeight="1" x14ac:dyDescent="0.3">
      <c r="A24" s="483" t="s">
        <v>336</v>
      </c>
      <c r="B24" s="483"/>
      <c r="C24" s="483"/>
      <c r="D24" s="483"/>
      <c r="E24" s="483"/>
      <c r="F24" s="483"/>
      <c r="G24" s="483"/>
      <c r="H24" s="483"/>
      <c r="I24" s="328"/>
      <c r="J24" s="328"/>
    </row>
    <row r="25" spans="1:10" s="340" customFormat="1" ht="21" customHeight="1" x14ac:dyDescent="0.25">
      <c r="A25" s="480" t="s">
        <v>72</v>
      </c>
      <c r="B25" s="480"/>
      <c r="C25" s="480"/>
      <c r="D25" s="480"/>
      <c r="E25" s="480"/>
      <c r="F25" s="480"/>
      <c r="G25" s="480"/>
      <c r="H25" s="480"/>
    </row>
    <row r="26" spans="1:10" s="330" customFormat="1" ht="18" customHeight="1" x14ac:dyDescent="0.25">
      <c r="A26" s="479" t="s">
        <v>154</v>
      </c>
      <c r="B26" s="479"/>
      <c r="C26" s="479"/>
      <c r="D26" s="479"/>
      <c r="E26" s="479"/>
      <c r="F26" s="479"/>
      <c r="G26" s="479"/>
      <c r="H26" s="479"/>
      <c r="I26" s="479"/>
      <c r="J26" s="479"/>
    </row>
    <row r="27" spans="1:10" s="333" customFormat="1" ht="15.6" customHeight="1" x14ac:dyDescent="0.25">
      <c r="A27" s="478" t="s">
        <v>210</v>
      </c>
      <c r="B27" s="478"/>
      <c r="C27" s="478"/>
      <c r="D27" s="478"/>
      <c r="E27" s="478"/>
      <c r="F27" s="478"/>
      <c r="G27" s="478"/>
      <c r="H27" s="478"/>
      <c r="I27" s="478"/>
      <c r="J27" s="478"/>
    </row>
    <row r="28" spans="1:10" s="330" customFormat="1" ht="15.6" x14ac:dyDescent="0.3">
      <c r="A28" s="325" t="s">
        <v>324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s="330" customFormat="1" ht="15.6" x14ac:dyDescent="0.3">
      <c r="A29" s="325" t="s">
        <v>325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10" s="330" customFormat="1" ht="15.6" x14ac:dyDescent="0.3">
      <c r="A30" s="325" t="s">
        <v>326</v>
      </c>
      <c r="B30" s="61"/>
      <c r="C30" s="61"/>
      <c r="D30" s="61"/>
      <c r="E30" s="61"/>
      <c r="F30" s="61"/>
      <c r="G30" s="61"/>
      <c r="H30" s="61"/>
      <c r="I30" s="61"/>
      <c r="J30" s="61"/>
    </row>
    <row r="31" spans="1:10" s="330" customFormat="1" ht="15.6" x14ac:dyDescent="0.3">
      <c r="A31" s="61" t="s">
        <v>155</v>
      </c>
      <c r="B31" s="61"/>
      <c r="C31" s="61"/>
      <c r="D31" s="61"/>
      <c r="E31" s="61"/>
      <c r="F31" s="61"/>
      <c r="G31" s="61"/>
      <c r="H31" s="61"/>
      <c r="I31" s="61"/>
      <c r="J31" s="61"/>
    </row>
    <row r="32" spans="1:10" s="330" customFormat="1" ht="15.6" x14ac:dyDescent="0.25">
      <c r="A32" s="479" t="s">
        <v>212</v>
      </c>
      <c r="B32" s="479"/>
      <c r="C32" s="479"/>
      <c r="D32" s="479"/>
      <c r="E32" s="479"/>
      <c r="F32" s="479"/>
      <c r="G32" s="479"/>
      <c r="H32" s="479"/>
      <c r="I32" s="479"/>
      <c r="J32" s="479"/>
    </row>
    <row r="33" spans="1:10" s="330" customFormat="1" ht="15.6" x14ac:dyDescent="0.3">
      <c r="A33" s="325" t="s">
        <v>211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s="330" customFormat="1" ht="15.6" x14ac:dyDescent="0.3">
      <c r="A34" s="325" t="s">
        <v>266</v>
      </c>
      <c r="B34" s="61"/>
      <c r="C34" s="61"/>
      <c r="D34" s="61"/>
      <c r="E34" s="61"/>
      <c r="F34" s="61"/>
      <c r="G34" s="61"/>
      <c r="H34" s="61"/>
      <c r="I34" s="61"/>
      <c r="J34" s="61"/>
    </row>
    <row r="35" spans="1:10" s="330" customFormat="1" ht="15.6" x14ac:dyDescent="0.3">
      <c r="A35" s="325" t="s">
        <v>267</v>
      </c>
      <c r="B35" s="61"/>
      <c r="C35" s="61"/>
      <c r="D35" s="61"/>
      <c r="E35" s="61"/>
      <c r="F35" s="61"/>
      <c r="G35" s="61"/>
      <c r="H35" s="61"/>
      <c r="I35" s="61"/>
      <c r="J35" s="61"/>
    </row>
    <row r="36" spans="1:10" s="330" customFormat="1" ht="15.6" x14ac:dyDescent="0.3">
      <c r="A36" s="61" t="s">
        <v>156</v>
      </c>
      <c r="B36" s="61"/>
      <c r="C36" s="61"/>
      <c r="D36" s="61"/>
      <c r="E36" s="61"/>
      <c r="F36" s="61"/>
      <c r="G36" s="61"/>
      <c r="H36" s="61"/>
      <c r="I36" s="61"/>
      <c r="J36" s="61"/>
    </row>
    <row r="37" spans="1:10" s="330" customFormat="1" ht="15.6" x14ac:dyDescent="0.25">
      <c r="A37" s="479" t="s">
        <v>213</v>
      </c>
      <c r="B37" s="479"/>
      <c r="C37" s="479"/>
      <c r="D37" s="479"/>
      <c r="E37" s="479"/>
      <c r="F37" s="479"/>
      <c r="G37" s="479"/>
      <c r="H37" s="479"/>
      <c r="I37" s="479"/>
      <c r="J37" s="479"/>
    </row>
    <row r="38" spans="1:10" s="330" customFormat="1" ht="15.6" x14ac:dyDescent="0.3">
      <c r="A38" s="325" t="s">
        <v>214</v>
      </c>
      <c r="B38" s="61"/>
      <c r="C38" s="61"/>
      <c r="D38" s="61"/>
      <c r="E38" s="61"/>
      <c r="F38" s="61"/>
      <c r="G38" s="61"/>
      <c r="H38" s="61"/>
      <c r="I38" s="61"/>
      <c r="J38" s="61"/>
    </row>
    <row r="39" spans="1:10" s="330" customFormat="1" ht="15.6" x14ac:dyDescent="0.3">
      <c r="A39" s="325" t="s">
        <v>215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s="330" customFormat="1" ht="16.2" customHeight="1" x14ac:dyDescent="0.3">
      <c r="A40" s="325" t="s">
        <v>216</v>
      </c>
      <c r="B40" s="61"/>
      <c r="C40" s="61"/>
      <c r="D40" s="61"/>
      <c r="E40" s="61"/>
      <c r="F40" s="61"/>
      <c r="G40" s="61"/>
      <c r="H40" s="61"/>
      <c r="I40" s="61"/>
      <c r="J40" s="61"/>
    </row>
    <row r="41" spans="1:10" s="330" customFormat="1" ht="21.6" customHeight="1" x14ac:dyDescent="0.25">
      <c r="A41" s="489" t="s">
        <v>73</v>
      </c>
      <c r="B41" s="489"/>
      <c r="C41" s="489"/>
      <c r="D41" s="489"/>
      <c r="E41" s="489"/>
      <c r="F41" s="489"/>
      <c r="G41" s="489"/>
      <c r="H41" s="489"/>
      <c r="I41" s="489"/>
      <c r="J41" s="489"/>
    </row>
    <row r="42" spans="1:10" s="330" customFormat="1" ht="15.6" x14ac:dyDescent="0.25">
      <c r="A42" s="490" t="s">
        <v>74</v>
      </c>
      <c r="B42" s="490"/>
      <c r="C42" s="490"/>
      <c r="D42" s="490"/>
      <c r="E42" s="490"/>
      <c r="F42" s="490"/>
      <c r="G42" s="490"/>
      <c r="H42" s="490"/>
      <c r="I42" s="490"/>
      <c r="J42" s="490"/>
    </row>
    <row r="43" spans="1:10" s="330" customFormat="1" ht="15.6" x14ac:dyDescent="0.25">
      <c r="A43" s="491" t="s">
        <v>331</v>
      </c>
      <c r="B43" s="491"/>
      <c r="C43" s="491"/>
      <c r="D43" s="491"/>
      <c r="E43" s="491"/>
      <c r="F43" s="491"/>
      <c r="G43" s="491"/>
      <c r="H43" s="491"/>
      <c r="I43" s="491"/>
      <c r="J43" s="491"/>
    </row>
    <row r="44" spans="1:10" s="330" customFormat="1" ht="15.6" x14ac:dyDescent="0.25">
      <c r="A44" s="490" t="s">
        <v>332</v>
      </c>
      <c r="B44" s="490"/>
      <c r="C44" s="490"/>
      <c r="D44" s="490"/>
      <c r="E44" s="490"/>
      <c r="F44" s="490"/>
      <c r="G44" s="490"/>
      <c r="H44" s="490"/>
      <c r="I44" s="490"/>
      <c r="J44" s="490"/>
    </row>
    <row r="45" spans="1:10" s="341" customFormat="1" ht="16.95" customHeight="1" x14ac:dyDescent="0.25">
      <c r="A45" s="492" t="s">
        <v>75</v>
      </c>
      <c r="B45" s="492"/>
      <c r="C45" s="492"/>
      <c r="D45" s="492"/>
      <c r="E45" s="492"/>
      <c r="F45" s="492"/>
      <c r="G45" s="492"/>
      <c r="H45" s="492"/>
      <c r="I45" s="492"/>
      <c r="J45" s="492"/>
    </row>
    <row r="46" spans="1:10" s="330" customFormat="1" ht="15.6" x14ac:dyDescent="0.25">
      <c r="A46" s="488" t="s">
        <v>180</v>
      </c>
      <c r="B46" s="488"/>
      <c r="C46" s="488"/>
      <c r="D46" s="488"/>
      <c r="E46" s="488"/>
      <c r="F46" s="488"/>
      <c r="G46" s="488"/>
      <c r="H46" s="488"/>
      <c r="I46" s="488"/>
      <c r="J46" s="488"/>
    </row>
    <row r="47" spans="1:10" s="330" customFormat="1" ht="15.6" x14ac:dyDescent="0.25">
      <c r="A47" s="488" t="s">
        <v>243</v>
      </c>
      <c r="B47" s="488"/>
      <c r="C47" s="488"/>
      <c r="D47" s="488"/>
      <c r="E47" s="488"/>
      <c r="F47" s="488"/>
      <c r="G47" s="488"/>
      <c r="H47" s="488"/>
      <c r="I47" s="488"/>
      <c r="J47" s="488"/>
    </row>
    <row r="48" spans="1:10" s="330" customFormat="1" ht="15.6" x14ac:dyDescent="0.25">
      <c r="A48" s="488" t="s">
        <v>244</v>
      </c>
      <c r="B48" s="488"/>
      <c r="C48" s="488"/>
      <c r="D48" s="488"/>
      <c r="E48" s="488"/>
      <c r="F48" s="488"/>
      <c r="G48" s="488"/>
      <c r="H48" s="488"/>
      <c r="I48" s="488"/>
      <c r="J48" s="488"/>
    </row>
    <row r="49" spans="1:10" s="330" customFormat="1" ht="15.6" x14ac:dyDescent="0.25">
      <c r="A49" s="488" t="s">
        <v>245</v>
      </c>
      <c r="B49" s="488"/>
      <c r="C49" s="488"/>
      <c r="D49" s="488"/>
      <c r="E49" s="488"/>
      <c r="F49" s="488"/>
      <c r="G49" s="488"/>
      <c r="H49" s="488"/>
      <c r="I49" s="488"/>
      <c r="J49" s="488"/>
    </row>
    <row r="50" spans="1:10" s="330" customFormat="1" ht="15.6" x14ac:dyDescent="0.25">
      <c r="A50" s="490" t="s">
        <v>246</v>
      </c>
      <c r="B50" s="490"/>
      <c r="C50" s="490"/>
      <c r="D50" s="490"/>
      <c r="E50" s="490"/>
      <c r="F50" s="490"/>
      <c r="G50" s="490"/>
      <c r="H50" s="490"/>
      <c r="I50" s="490"/>
      <c r="J50" s="490"/>
    </row>
    <row r="51" spans="1:10" s="330" customFormat="1" ht="15.6" x14ac:dyDescent="0.25">
      <c r="A51" s="490" t="s">
        <v>76</v>
      </c>
      <c r="B51" s="490"/>
      <c r="C51" s="490"/>
      <c r="D51" s="490"/>
      <c r="E51" s="490"/>
      <c r="F51" s="490"/>
      <c r="G51" s="490"/>
      <c r="H51" s="490"/>
      <c r="I51" s="490"/>
      <c r="J51" s="490"/>
    </row>
    <row r="52" spans="1:10" s="330" customFormat="1" ht="15.6" x14ac:dyDescent="0.25">
      <c r="A52" s="490" t="s">
        <v>249</v>
      </c>
      <c r="B52" s="490"/>
      <c r="C52" s="490"/>
      <c r="D52" s="490"/>
      <c r="E52" s="490"/>
      <c r="F52" s="490"/>
      <c r="G52" s="490"/>
      <c r="H52" s="490"/>
      <c r="I52" s="490"/>
      <c r="J52" s="490"/>
    </row>
    <row r="53" spans="1:10" s="330" customFormat="1" ht="15.6" x14ac:dyDescent="0.25">
      <c r="A53" s="490" t="s">
        <v>247</v>
      </c>
      <c r="B53" s="490"/>
      <c r="C53" s="490"/>
      <c r="D53" s="490"/>
      <c r="E53" s="490"/>
      <c r="F53" s="490"/>
      <c r="G53" s="490"/>
      <c r="H53" s="490"/>
      <c r="I53" s="490"/>
      <c r="J53" s="490"/>
    </row>
    <row r="54" spans="1:10" s="330" customFormat="1" ht="15.6" x14ac:dyDescent="0.25">
      <c r="A54" s="490" t="s">
        <v>248</v>
      </c>
      <c r="B54" s="490"/>
      <c r="C54" s="490"/>
      <c r="D54" s="490"/>
      <c r="E54" s="490"/>
      <c r="F54" s="490"/>
      <c r="G54" s="490"/>
      <c r="H54" s="490"/>
      <c r="I54" s="490"/>
      <c r="J54" s="490"/>
    </row>
    <row r="55" spans="1:10" s="330" customFormat="1" ht="21" customHeight="1" x14ac:dyDescent="0.25">
      <c r="A55" s="489" t="s">
        <v>174</v>
      </c>
      <c r="B55" s="489"/>
      <c r="C55" s="489"/>
      <c r="D55" s="489"/>
      <c r="E55" s="489"/>
      <c r="F55" s="489"/>
      <c r="G55" s="489"/>
      <c r="H55" s="489"/>
      <c r="I55" s="489"/>
      <c r="J55" s="489"/>
    </row>
    <row r="56" spans="1:10" s="340" customFormat="1" ht="15.6" x14ac:dyDescent="0.25">
      <c r="A56" s="493" t="s">
        <v>152</v>
      </c>
      <c r="B56" s="493"/>
      <c r="C56" s="493"/>
      <c r="D56" s="493"/>
      <c r="E56" s="493"/>
      <c r="F56" s="493"/>
      <c r="G56" s="493"/>
      <c r="H56" s="493"/>
      <c r="I56" s="493"/>
      <c r="J56" s="493"/>
    </row>
    <row r="57" spans="1:10" s="330" customFormat="1" ht="15.6" x14ac:dyDescent="0.25">
      <c r="A57" s="490" t="s">
        <v>153</v>
      </c>
      <c r="B57" s="490"/>
      <c r="C57" s="490"/>
      <c r="D57" s="490"/>
      <c r="E57" s="490"/>
      <c r="F57" s="490"/>
      <c r="G57" s="490"/>
      <c r="H57" s="490"/>
      <c r="I57" s="490"/>
      <c r="J57" s="490"/>
    </row>
    <row r="58" spans="1:10" s="330" customFormat="1" ht="15.6" x14ac:dyDescent="0.25">
      <c r="A58" s="490" t="s">
        <v>77</v>
      </c>
      <c r="B58" s="490"/>
      <c r="C58" s="490"/>
      <c r="D58" s="490"/>
      <c r="E58" s="490"/>
      <c r="F58" s="490"/>
      <c r="G58" s="490"/>
      <c r="H58" s="490"/>
      <c r="I58" s="490"/>
      <c r="J58" s="490"/>
    </row>
    <row r="59" spans="1:10" s="330" customFormat="1" ht="15.6" x14ac:dyDescent="0.25">
      <c r="A59" s="489" t="s">
        <v>78</v>
      </c>
      <c r="B59" s="489"/>
      <c r="C59" s="489"/>
      <c r="D59" s="489"/>
      <c r="E59" s="489"/>
      <c r="F59" s="489"/>
      <c r="G59" s="489"/>
      <c r="H59" s="489"/>
      <c r="I59" s="489"/>
      <c r="J59" s="489"/>
    </row>
    <row r="60" spans="1:10" s="330" customFormat="1" ht="15.6" x14ac:dyDescent="0.25">
      <c r="A60" s="489" t="s">
        <v>79</v>
      </c>
      <c r="B60" s="489"/>
      <c r="C60" s="489"/>
      <c r="D60" s="489"/>
      <c r="E60" s="489"/>
      <c r="F60" s="489"/>
      <c r="G60" s="489"/>
      <c r="H60" s="489"/>
      <c r="I60" s="489"/>
      <c r="J60" s="489"/>
    </row>
    <row r="61" spans="1:10" s="330" customFormat="1" ht="22.95" customHeight="1" x14ac:dyDescent="0.25">
      <c r="A61" s="63" t="s">
        <v>60</v>
      </c>
    </row>
    <row r="62" spans="1:10" s="330" customFormat="1" ht="15.6" x14ac:dyDescent="0.25">
      <c r="A62" s="325" t="s">
        <v>157</v>
      </c>
    </row>
    <row r="63" spans="1:10" s="330" customFormat="1" ht="15.6" x14ac:dyDescent="0.25">
      <c r="A63" s="490" t="s">
        <v>158</v>
      </c>
      <c r="B63" s="490"/>
      <c r="C63" s="490"/>
      <c r="D63" s="490"/>
      <c r="E63" s="490"/>
      <c r="F63" s="490"/>
      <c r="G63" s="490"/>
      <c r="H63" s="490"/>
      <c r="I63" s="490"/>
      <c r="J63" s="490"/>
    </row>
    <row r="64" spans="1:10" s="330" customFormat="1" ht="15.6" x14ac:dyDescent="0.25">
      <c r="A64" s="490" t="s">
        <v>217</v>
      </c>
      <c r="B64" s="490"/>
      <c r="C64" s="490"/>
      <c r="D64" s="490"/>
      <c r="E64" s="490"/>
      <c r="F64" s="490"/>
      <c r="G64" s="490"/>
      <c r="H64" s="490"/>
      <c r="I64" s="490"/>
      <c r="J64" s="490"/>
    </row>
    <row r="65" spans="1:10" s="330" customFormat="1" ht="15.6" x14ac:dyDescent="0.25">
      <c r="A65" s="490" t="s">
        <v>218</v>
      </c>
      <c r="B65" s="490"/>
      <c r="C65" s="490"/>
      <c r="D65" s="490"/>
      <c r="E65" s="490"/>
      <c r="F65" s="490"/>
      <c r="G65" s="490"/>
      <c r="H65" s="490"/>
      <c r="I65" s="490"/>
      <c r="J65" s="490"/>
    </row>
    <row r="66" spans="1:10" s="330" customFormat="1" ht="15.6" x14ac:dyDescent="0.25">
      <c r="A66" s="490" t="s">
        <v>219</v>
      </c>
      <c r="B66" s="490"/>
      <c r="C66" s="490"/>
      <c r="D66" s="490"/>
      <c r="E66" s="490"/>
      <c r="F66" s="490"/>
      <c r="G66" s="490"/>
      <c r="H66" s="490"/>
      <c r="I66" s="490"/>
      <c r="J66" s="490"/>
    </row>
    <row r="67" spans="1:10" s="341" customFormat="1" ht="22.95" customHeight="1" x14ac:dyDescent="0.25">
      <c r="A67" s="492" t="s">
        <v>61</v>
      </c>
      <c r="B67" s="492"/>
      <c r="C67" s="492"/>
      <c r="D67" s="492"/>
      <c r="E67" s="492"/>
      <c r="F67" s="492"/>
      <c r="G67" s="492"/>
      <c r="H67" s="492"/>
      <c r="I67" s="492"/>
      <c r="J67" s="492"/>
    </row>
    <row r="68" spans="1:10" s="330" customFormat="1" ht="15.6" x14ac:dyDescent="0.25">
      <c r="A68" s="490" t="s">
        <v>220</v>
      </c>
      <c r="B68" s="490"/>
      <c r="C68" s="490"/>
      <c r="D68" s="490"/>
      <c r="E68" s="490"/>
      <c r="F68" s="490"/>
      <c r="G68" s="490"/>
      <c r="H68" s="490"/>
      <c r="I68" s="490"/>
      <c r="J68" s="490"/>
    </row>
    <row r="69" spans="1:10" s="330" customFormat="1" ht="15.6" x14ac:dyDescent="0.25">
      <c r="A69" s="490" t="s">
        <v>221</v>
      </c>
      <c r="B69" s="490"/>
      <c r="C69" s="490"/>
      <c r="D69" s="490"/>
      <c r="E69" s="490"/>
      <c r="F69" s="490"/>
      <c r="G69" s="490"/>
      <c r="H69" s="490"/>
      <c r="I69" s="490"/>
      <c r="J69" s="490"/>
    </row>
    <row r="70" spans="1:10" s="330" customFormat="1" ht="15.6" x14ac:dyDescent="0.25">
      <c r="A70" s="490" t="s">
        <v>224</v>
      </c>
      <c r="B70" s="490"/>
      <c r="C70" s="490"/>
      <c r="D70" s="490"/>
      <c r="E70" s="490"/>
      <c r="F70" s="490"/>
      <c r="G70" s="490"/>
      <c r="H70" s="490"/>
      <c r="I70" s="490"/>
      <c r="J70" s="490"/>
    </row>
    <row r="71" spans="1:10" s="330" customFormat="1" ht="15.6" x14ac:dyDescent="0.25">
      <c r="A71" s="490" t="s">
        <v>327</v>
      </c>
      <c r="B71" s="490"/>
      <c r="C71" s="490"/>
      <c r="D71" s="490"/>
      <c r="E71" s="490"/>
      <c r="F71" s="490"/>
      <c r="G71" s="490"/>
      <c r="H71" s="490"/>
      <c r="I71" s="490"/>
      <c r="J71" s="490"/>
    </row>
    <row r="72" spans="1:10" s="330" customFormat="1" ht="15.6" x14ac:dyDescent="0.25">
      <c r="A72" s="490" t="s">
        <v>328</v>
      </c>
      <c r="B72" s="490"/>
      <c r="C72" s="490"/>
      <c r="D72" s="490"/>
      <c r="E72" s="490"/>
      <c r="F72" s="490"/>
      <c r="G72" s="490"/>
      <c r="H72" s="490"/>
      <c r="I72" s="490"/>
      <c r="J72" s="490"/>
    </row>
    <row r="73" spans="1:10" s="330" customFormat="1" ht="18.600000000000001" customHeight="1" x14ac:dyDescent="0.25">
      <c r="A73" s="489" t="s">
        <v>63</v>
      </c>
      <c r="B73" s="489"/>
      <c r="C73" s="489"/>
      <c r="D73" s="489"/>
      <c r="E73" s="489"/>
      <c r="F73" s="489"/>
      <c r="G73" s="489"/>
      <c r="H73" s="489"/>
      <c r="I73" s="489"/>
      <c r="J73" s="489"/>
    </row>
    <row r="74" spans="1:10" s="330" customFormat="1" ht="15.6" x14ac:dyDescent="0.25">
      <c r="A74" s="490" t="s">
        <v>62</v>
      </c>
      <c r="B74" s="490"/>
      <c r="C74" s="490"/>
      <c r="D74" s="490"/>
      <c r="E74" s="490"/>
      <c r="F74" s="490"/>
      <c r="G74" s="490"/>
      <c r="H74" s="490"/>
      <c r="I74" s="490"/>
      <c r="J74" s="490"/>
    </row>
    <row r="75" spans="1:10" s="330" customFormat="1" ht="15.6" x14ac:dyDescent="0.25">
      <c r="A75" s="490" t="s">
        <v>222</v>
      </c>
      <c r="B75" s="490"/>
      <c r="C75" s="490"/>
      <c r="D75" s="490"/>
      <c r="E75" s="490"/>
      <c r="F75" s="490"/>
      <c r="G75" s="490"/>
      <c r="H75" s="490"/>
      <c r="I75" s="490"/>
      <c r="J75" s="490"/>
    </row>
    <row r="76" spans="1:10" s="330" customFormat="1" ht="15.6" x14ac:dyDescent="0.25">
      <c r="A76" s="490" t="s">
        <v>159</v>
      </c>
      <c r="B76" s="490"/>
      <c r="C76" s="490"/>
      <c r="D76" s="490"/>
      <c r="E76" s="490"/>
      <c r="F76" s="490"/>
      <c r="G76" s="490"/>
      <c r="H76" s="490"/>
      <c r="I76" s="490"/>
      <c r="J76" s="490"/>
    </row>
    <row r="77" spans="1:10" s="330" customFormat="1" ht="19.95" customHeight="1" x14ac:dyDescent="0.25">
      <c r="A77" s="489" t="s">
        <v>64</v>
      </c>
      <c r="B77" s="489"/>
      <c r="C77" s="489"/>
      <c r="D77" s="489"/>
      <c r="E77" s="489"/>
      <c r="F77" s="489"/>
      <c r="G77" s="489"/>
      <c r="H77" s="489"/>
      <c r="I77" s="489"/>
      <c r="J77" s="489"/>
    </row>
    <row r="78" spans="1:10" s="340" customFormat="1" ht="15.6" x14ac:dyDescent="0.25">
      <c r="A78" s="490" t="s">
        <v>81</v>
      </c>
      <c r="B78" s="490"/>
      <c r="C78" s="490"/>
      <c r="D78" s="490"/>
      <c r="E78" s="490"/>
      <c r="F78" s="490"/>
      <c r="G78" s="490"/>
      <c r="H78" s="490"/>
      <c r="I78" s="490"/>
      <c r="J78" s="490"/>
    </row>
    <row r="79" spans="1:10" s="330" customFormat="1" ht="15.6" x14ac:dyDescent="0.25">
      <c r="A79" s="490" t="s">
        <v>223</v>
      </c>
      <c r="B79" s="490"/>
      <c r="C79" s="490"/>
      <c r="D79" s="490"/>
      <c r="E79" s="490"/>
      <c r="F79" s="490"/>
      <c r="G79" s="490"/>
      <c r="H79" s="490"/>
      <c r="I79" s="490"/>
      <c r="J79" s="490"/>
    </row>
    <row r="80" spans="1:10" s="330" customFormat="1" ht="15.6" x14ac:dyDescent="0.25">
      <c r="A80" s="490" t="s">
        <v>80</v>
      </c>
      <c r="B80" s="490"/>
      <c r="C80" s="490"/>
      <c r="D80" s="490"/>
      <c r="E80" s="490"/>
      <c r="F80" s="490"/>
      <c r="G80" s="490"/>
      <c r="H80" s="490"/>
      <c r="I80" s="490"/>
      <c r="J80" s="490"/>
    </row>
    <row r="81" spans="1:10" s="330" customFormat="1" ht="20.399999999999999" customHeight="1" x14ac:dyDescent="0.25">
      <c r="A81" s="489" t="s">
        <v>175</v>
      </c>
      <c r="B81" s="489"/>
      <c r="C81" s="489"/>
      <c r="D81" s="489"/>
      <c r="E81" s="489"/>
      <c r="F81" s="489"/>
      <c r="G81" s="489"/>
      <c r="H81" s="489"/>
      <c r="I81" s="489"/>
      <c r="J81" s="489"/>
    </row>
    <row r="82" spans="1:10" s="330" customFormat="1" ht="15.6" x14ac:dyDescent="0.25">
      <c r="A82" s="325" t="s">
        <v>82</v>
      </c>
    </row>
    <row r="83" spans="1:10" s="330" customFormat="1" ht="15.6" x14ac:dyDescent="0.25">
      <c r="A83" s="490" t="s">
        <v>253</v>
      </c>
      <c r="B83" s="490"/>
      <c r="C83" s="490"/>
      <c r="D83" s="490"/>
      <c r="E83" s="490"/>
      <c r="F83" s="490"/>
      <c r="G83" s="490"/>
      <c r="H83" s="490"/>
      <c r="I83" s="490"/>
      <c r="J83" s="490"/>
    </row>
    <row r="84" spans="1:10" s="330" customFormat="1" ht="15.6" x14ac:dyDescent="0.25">
      <c r="A84" s="490" t="s">
        <v>254</v>
      </c>
      <c r="B84" s="490"/>
      <c r="C84" s="490"/>
      <c r="D84" s="490"/>
      <c r="E84" s="490"/>
      <c r="F84" s="490"/>
      <c r="G84" s="490"/>
      <c r="H84" s="490"/>
      <c r="I84" s="324"/>
      <c r="J84" s="324"/>
    </row>
    <row r="85" spans="1:10" s="330" customFormat="1" ht="15.6" x14ac:dyDescent="0.25">
      <c r="A85" s="490" t="s">
        <v>225</v>
      </c>
      <c r="B85" s="490"/>
      <c r="C85" s="490"/>
      <c r="D85" s="490"/>
      <c r="E85" s="490"/>
      <c r="F85" s="490"/>
      <c r="G85" s="490"/>
      <c r="H85" s="490"/>
      <c r="I85" s="490"/>
      <c r="J85" s="490"/>
    </row>
    <row r="86" spans="1:10" s="330" customFormat="1" ht="15.6" x14ac:dyDescent="0.25">
      <c r="A86" s="490" t="s">
        <v>132</v>
      </c>
      <c r="B86" s="490"/>
      <c r="C86" s="490"/>
      <c r="D86" s="490"/>
      <c r="E86" s="490"/>
      <c r="F86" s="490"/>
      <c r="G86" s="490"/>
      <c r="H86" s="490"/>
      <c r="I86" s="490"/>
      <c r="J86" s="490"/>
    </row>
    <row r="87" spans="1:10" s="330" customFormat="1" ht="21" customHeight="1" x14ac:dyDescent="0.25">
      <c r="A87" s="489" t="s">
        <v>176</v>
      </c>
      <c r="B87" s="489"/>
      <c r="C87" s="489"/>
      <c r="D87" s="489"/>
      <c r="E87" s="489"/>
      <c r="F87" s="489"/>
      <c r="G87" s="489"/>
      <c r="H87" s="489"/>
      <c r="I87" s="489"/>
      <c r="J87" s="489"/>
    </row>
    <row r="88" spans="1:10" s="330" customFormat="1" ht="15.6" x14ac:dyDescent="0.25">
      <c r="A88" s="325" t="s">
        <v>82</v>
      </c>
    </row>
    <row r="89" spans="1:10" s="330" customFormat="1" ht="15.6" x14ac:dyDescent="0.25">
      <c r="A89" s="490" t="s">
        <v>253</v>
      </c>
      <c r="B89" s="490"/>
      <c r="C89" s="490"/>
      <c r="D89" s="490"/>
      <c r="E89" s="490"/>
      <c r="F89" s="490"/>
      <c r="G89" s="490"/>
      <c r="H89" s="490"/>
      <c r="I89" s="490"/>
      <c r="J89" s="490"/>
    </row>
    <row r="90" spans="1:10" s="330" customFormat="1" ht="15.6" x14ac:dyDescent="0.25">
      <c r="A90" s="490" t="s">
        <v>254</v>
      </c>
      <c r="B90" s="490"/>
      <c r="C90" s="490"/>
      <c r="D90" s="490"/>
      <c r="E90" s="490"/>
      <c r="F90" s="490"/>
      <c r="G90" s="490"/>
      <c r="H90" s="490"/>
      <c r="I90" s="324"/>
      <c r="J90" s="324"/>
    </row>
    <row r="91" spans="1:10" s="330" customFormat="1" ht="15.6" x14ac:dyDescent="0.25">
      <c r="A91" s="490" t="s">
        <v>133</v>
      </c>
      <c r="B91" s="490"/>
      <c r="C91" s="490"/>
      <c r="D91" s="490"/>
      <c r="E91" s="490"/>
      <c r="F91" s="490"/>
      <c r="G91" s="490"/>
      <c r="H91" s="490"/>
      <c r="I91" s="490"/>
      <c r="J91" s="490"/>
    </row>
    <row r="92" spans="1:10" s="330" customFormat="1" ht="15.6" x14ac:dyDescent="0.25">
      <c r="A92" s="490" t="s">
        <v>329</v>
      </c>
      <c r="B92" s="490"/>
      <c r="C92" s="490"/>
      <c r="D92" s="490"/>
      <c r="E92" s="490"/>
      <c r="F92" s="490"/>
      <c r="G92" s="490"/>
      <c r="H92" s="490"/>
      <c r="I92" s="490"/>
      <c r="J92" s="490"/>
    </row>
    <row r="93" spans="1:10" s="330" customFormat="1" ht="18" customHeight="1" x14ac:dyDescent="0.25">
      <c r="A93" s="489" t="s">
        <v>65</v>
      </c>
      <c r="B93" s="489"/>
      <c r="C93" s="489"/>
      <c r="D93" s="489"/>
      <c r="E93" s="489"/>
      <c r="F93" s="489"/>
      <c r="G93" s="489"/>
      <c r="H93" s="489"/>
      <c r="I93" s="489"/>
      <c r="J93" s="489"/>
    </row>
    <row r="94" spans="1:10" s="340" customFormat="1" ht="15.6" x14ac:dyDescent="0.25">
      <c r="A94" s="490" t="s">
        <v>83</v>
      </c>
      <c r="B94" s="490"/>
      <c r="C94" s="490"/>
      <c r="D94" s="490"/>
      <c r="E94" s="490"/>
      <c r="F94" s="490"/>
      <c r="G94" s="490"/>
      <c r="H94" s="490"/>
      <c r="I94" s="490"/>
      <c r="J94" s="490"/>
    </row>
    <row r="95" spans="1:10" s="330" customFormat="1" ht="15.6" x14ac:dyDescent="0.25">
      <c r="A95" s="490" t="s">
        <v>255</v>
      </c>
      <c r="B95" s="490"/>
      <c r="C95" s="490"/>
      <c r="D95" s="490"/>
      <c r="E95" s="490"/>
      <c r="F95" s="490"/>
      <c r="G95" s="490"/>
      <c r="H95" s="490"/>
      <c r="I95" s="490"/>
      <c r="J95" s="490"/>
    </row>
    <row r="96" spans="1:10" s="340" customFormat="1" ht="15.6" x14ac:dyDescent="0.25">
      <c r="A96" s="490" t="s">
        <v>84</v>
      </c>
      <c r="B96" s="490"/>
      <c r="C96" s="490"/>
      <c r="D96" s="490"/>
      <c r="E96" s="490"/>
      <c r="F96" s="490"/>
      <c r="G96" s="490"/>
      <c r="H96" s="490"/>
      <c r="I96" s="490"/>
      <c r="J96" s="490"/>
    </row>
    <row r="97" spans="1:10" s="330" customFormat="1" ht="15.6" x14ac:dyDescent="0.25">
      <c r="A97" s="490" t="s">
        <v>256</v>
      </c>
      <c r="B97" s="490"/>
      <c r="C97" s="490"/>
      <c r="D97" s="490"/>
      <c r="E97" s="490"/>
      <c r="F97" s="490"/>
      <c r="G97" s="490"/>
      <c r="H97" s="490"/>
      <c r="I97" s="490"/>
      <c r="J97" s="490"/>
    </row>
    <row r="98" spans="1:10" s="330" customFormat="1" ht="15.6" x14ac:dyDescent="0.25">
      <c r="A98" s="490" t="s">
        <v>257</v>
      </c>
      <c r="B98" s="490"/>
      <c r="C98" s="490"/>
      <c r="D98" s="490"/>
      <c r="E98" s="490"/>
      <c r="F98" s="490"/>
      <c r="G98" s="490"/>
      <c r="H98" s="490"/>
      <c r="I98" s="324"/>
      <c r="J98" s="324"/>
    </row>
    <row r="99" spans="1:10" s="330" customFormat="1" ht="21.6" customHeight="1" x14ac:dyDescent="0.25">
      <c r="A99" s="492" t="s">
        <v>67</v>
      </c>
      <c r="B99" s="492"/>
      <c r="C99" s="492"/>
      <c r="D99" s="492"/>
      <c r="E99" s="492"/>
      <c r="F99" s="492"/>
      <c r="G99" s="492"/>
      <c r="H99" s="492"/>
      <c r="I99" s="492"/>
      <c r="J99" s="492"/>
    </row>
    <row r="100" spans="1:10" s="330" customFormat="1" ht="15.6" x14ac:dyDescent="0.25">
      <c r="A100" s="490" t="s">
        <v>177</v>
      </c>
      <c r="B100" s="490"/>
      <c r="C100" s="490"/>
      <c r="D100" s="490"/>
      <c r="E100" s="490"/>
      <c r="F100" s="490"/>
      <c r="G100" s="490"/>
      <c r="H100" s="490"/>
      <c r="I100" s="490"/>
      <c r="J100" s="490"/>
    </row>
    <row r="101" spans="1:10" s="330" customFormat="1" ht="15.6" x14ac:dyDescent="0.25">
      <c r="A101" s="490" t="s">
        <v>178</v>
      </c>
      <c r="B101" s="490"/>
      <c r="C101" s="490"/>
      <c r="D101" s="490"/>
      <c r="E101" s="490"/>
      <c r="F101" s="490"/>
      <c r="G101" s="490"/>
      <c r="H101" s="490"/>
      <c r="I101" s="490"/>
      <c r="J101" s="490"/>
    </row>
    <row r="102" spans="1:10" s="330" customFormat="1" ht="15.6" x14ac:dyDescent="0.25">
      <c r="A102" s="490" t="s">
        <v>269</v>
      </c>
      <c r="B102" s="490"/>
      <c r="C102" s="490"/>
      <c r="D102" s="490"/>
      <c r="E102" s="490"/>
      <c r="F102" s="490"/>
      <c r="G102" s="490"/>
      <c r="H102" s="490"/>
      <c r="I102" s="490"/>
      <c r="J102" s="490"/>
    </row>
    <row r="103" spans="1:10" s="330" customFormat="1" ht="15.6" x14ac:dyDescent="0.25">
      <c r="A103" s="490" t="s">
        <v>268</v>
      </c>
      <c r="B103" s="490"/>
      <c r="C103" s="490"/>
      <c r="D103" s="490"/>
      <c r="E103" s="490"/>
      <c r="F103" s="490"/>
      <c r="G103" s="490"/>
      <c r="H103" s="490"/>
      <c r="I103" s="490"/>
      <c r="J103" s="490"/>
    </row>
    <row r="104" spans="1:10" s="330" customFormat="1" ht="15.6" x14ac:dyDescent="0.25">
      <c r="A104" s="490" t="s">
        <v>226</v>
      </c>
      <c r="B104" s="490"/>
      <c r="C104" s="490"/>
      <c r="D104" s="490"/>
      <c r="E104" s="490"/>
      <c r="F104" s="490"/>
      <c r="G104" s="490"/>
      <c r="H104" s="490"/>
      <c r="I104" s="490"/>
      <c r="J104" s="490"/>
    </row>
    <row r="105" spans="1:10" s="330" customFormat="1" ht="18.600000000000001" customHeight="1" x14ac:dyDescent="0.25">
      <c r="A105" s="323" t="s">
        <v>68</v>
      </c>
    </row>
    <row r="106" spans="1:10" s="330" customFormat="1" ht="15.6" x14ac:dyDescent="0.25">
      <c r="A106" s="322" t="s">
        <v>227</v>
      </c>
    </row>
    <row r="107" spans="1:10" s="330" customFormat="1" ht="15.6" x14ac:dyDescent="0.25">
      <c r="A107" s="472" t="s">
        <v>88</v>
      </c>
      <c r="B107" s="472"/>
      <c r="C107" s="472"/>
      <c r="D107" s="472"/>
      <c r="E107" s="472"/>
      <c r="F107" s="472"/>
      <c r="G107" s="472"/>
      <c r="H107" s="472"/>
      <c r="I107" s="472"/>
      <c r="J107" s="472"/>
    </row>
    <row r="108" spans="1:10" s="330" customFormat="1" ht="15.6" x14ac:dyDescent="0.25">
      <c r="A108" s="472" t="s">
        <v>258</v>
      </c>
      <c r="B108" s="472"/>
      <c r="C108" s="472"/>
      <c r="D108" s="472"/>
      <c r="E108" s="472"/>
      <c r="F108" s="472"/>
      <c r="G108" s="472"/>
      <c r="H108" s="472"/>
      <c r="I108" s="472"/>
      <c r="J108" s="472"/>
    </row>
    <row r="109" spans="1:10" s="330" customFormat="1" ht="15.6" x14ac:dyDescent="0.25">
      <c r="A109" s="472" t="s">
        <v>85</v>
      </c>
      <c r="B109" s="472"/>
      <c r="C109" s="472"/>
      <c r="D109" s="472"/>
      <c r="E109" s="472"/>
      <c r="F109" s="472"/>
      <c r="G109" s="472"/>
      <c r="H109" s="472"/>
      <c r="I109" s="472"/>
      <c r="J109" s="472"/>
    </row>
    <row r="110" spans="1:10" s="330" customFormat="1" ht="15.6" x14ac:dyDescent="0.25">
      <c r="A110" s="472" t="s">
        <v>86</v>
      </c>
      <c r="B110" s="472"/>
      <c r="C110" s="472"/>
      <c r="D110" s="472"/>
      <c r="E110" s="472"/>
      <c r="F110" s="472"/>
      <c r="G110" s="472"/>
      <c r="H110" s="472"/>
      <c r="I110" s="472"/>
      <c r="J110" s="472"/>
    </row>
    <row r="111" spans="1:10" s="330" customFormat="1" ht="15.6" x14ac:dyDescent="0.25">
      <c r="A111" s="472" t="s">
        <v>87</v>
      </c>
      <c r="B111" s="472"/>
      <c r="C111" s="472"/>
      <c r="D111" s="472"/>
      <c r="E111" s="472"/>
      <c r="F111" s="472"/>
      <c r="G111" s="472"/>
      <c r="H111" s="472"/>
      <c r="I111" s="472"/>
      <c r="J111" s="472"/>
    </row>
    <row r="112" spans="1:10" s="330" customFormat="1" ht="15.6" x14ac:dyDescent="0.25">
      <c r="A112" s="322" t="s">
        <v>134</v>
      </c>
      <c r="B112" s="322"/>
      <c r="C112" s="322"/>
      <c r="D112" s="322"/>
      <c r="E112" s="322"/>
      <c r="F112" s="322"/>
      <c r="G112" s="322"/>
      <c r="H112" s="322"/>
      <c r="I112" s="322"/>
      <c r="J112" s="322"/>
    </row>
    <row r="113" spans="1:10" s="330" customFormat="1" ht="15.6" x14ac:dyDescent="0.25">
      <c r="A113" s="322" t="s">
        <v>135</v>
      </c>
      <c r="B113" s="322"/>
      <c r="C113" s="322"/>
      <c r="D113" s="322"/>
      <c r="E113" s="322"/>
      <c r="F113" s="322"/>
      <c r="G113" s="322"/>
      <c r="H113" s="322"/>
      <c r="I113" s="322"/>
      <c r="J113" s="322"/>
    </row>
    <row r="114" spans="1:10" s="330" customFormat="1" ht="15.6" x14ac:dyDescent="0.25">
      <c r="A114" s="472" t="s">
        <v>66</v>
      </c>
      <c r="B114" s="472"/>
      <c r="C114" s="472"/>
      <c r="D114" s="472"/>
      <c r="E114" s="472"/>
      <c r="F114" s="472"/>
      <c r="G114" s="472"/>
      <c r="H114" s="472"/>
      <c r="I114" s="472"/>
      <c r="J114" s="472"/>
    </row>
    <row r="115" spans="1:10" s="330" customFormat="1" ht="15.6" x14ac:dyDescent="0.25">
      <c r="A115" s="322" t="s">
        <v>136</v>
      </c>
      <c r="B115" s="322"/>
      <c r="C115" s="322"/>
      <c r="D115" s="322"/>
      <c r="E115" s="322"/>
      <c r="F115" s="322"/>
      <c r="G115" s="322"/>
      <c r="H115" s="322"/>
      <c r="I115" s="322"/>
      <c r="J115" s="322"/>
    </row>
    <row r="116" spans="1:10" s="330" customFormat="1" ht="15.6" x14ac:dyDescent="0.25">
      <c r="A116" s="322" t="s">
        <v>137</v>
      </c>
      <c r="B116" s="322"/>
      <c r="C116" s="322"/>
      <c r="D116" s="322"/>
      <c r="E116" s="322"/>
      <c r="F116" s="322"/>
      <c r="G116" s="322"/>
      <c r="H116" s="322"/>
      <c r="I116" s="322"/>
      <c r="J116" s="322"/>
    </row>
    <row r="117" spans="1:10" s="330" customFormat="1" ht="15.6" x14ac:dyDescent="0.25">
      <c r="A117" s="322" t="s">
        <v>138</v>
      </c>
      <c r="B117" s="322"/>
      <c r="C117" s="322"/>
      <c r="D117" s="322"/>
      <c r="E117" s="322"/>
      <c r="F117" s="322"/>
      <c r="G117" s="322"/>
      <c r="H117" s="322"/>
      <c r="I117" s="322"/>
      <c r="J117" s="322"/>
    </row>
    <row r="118" spans="1:10" s="330" customFormat="1" ht="15.6" x14ac:dyDescent="0.25">
      <c r="A118" s="322" t="s">
        <v>139</v>
      </c>
      <c r="B118" s="322"/>
      <c r="C118" s="322"/>
      <c r="D118" s="322"/>
      <c r="E118" s="322"/>
      <c r="F118" s="322"/>
      <c r="G118" s="322"/>
      <c r="H118" s="322"/>
      <c r="I118" s="322"/>
      <c r="J118" s="322"/>
    </row>
    <row r="119" spans="1:10" s="330" customFormat="1" ht="15.6" x14ac:dyDescent="0.25">
      <c r="A119" s="322" t="s">
        <v>142</v>
      </c>
      <c r="B119" s="322"/>
      <c r="C119" s="322"/>
      <c r="D119" s="322"/>
      <c r="E119" s="322"/>
      <c r="F119" s="322"/>
      <c r="G119" s="322"/>
      <c r="H119" s="322"/>
      <c r="I119" s="322"/>
      <c r="J119" s="322"/>
    </row>
    <row r="120" spans="1:10" s="330" customFormat="1" ht="15.6" x14ac:dyDescent="0.25">
      <c r="A120" s="322" t="s">
        <v>140</v>
      </c>
      <c r="B120" s="322"/>
      <c r="C120" s="322"/>
      <c r="D120" s="322"/>
      <c r="E120" s="322"/>
      <c r="F120" s="322"/>
      <c r="G120" s="322"/>
      <c r="H120" s="322"/>
      <c r="I120" s="322"/>
      <c r="J120" s="322"/>
    </row>
    <row r="121" spans="1:10" s="330" customFormat="1" ht="15.6" x14ac:dyDescent="0.25">
      <c r="A121" s="322" t="s">
        <v>141</v>
      </c>
      <c r="B121" s="322"/>
      <c r="C121" s="322"/>
      <c r="D121" s="322"/>
      <c r="E121" s="322"/>
      <c r="F121" s="322"/>
      <c r="G121" s="322"/>
      <c r="H121" s="322"/>
      <c r="I121" s="322"/>
      <c r="J121" s="322"/>
    </row>
    <row r="122" spans="1:10" s="330" customFormat="1" ht="15.6" x14ac:dyDescent="0.25">
      <c r="A122" s="322" t="s">
        <v>143</v>
      </c>
    </row>
    <row r="123" spans="1:10" s="330" customFormat="1" ht="15.6" x14ac:dyDescent="0.25">
      <c r="A123" s="472" t="s">
        <v>89</v>
      </c>
      <c r="B123" s="472"/>
      <c r="C123" s="472"/>
      <c r="D123" s="472"/>
      <c r="E123" s="472"/>
      <c r="F123" s="472"/>
      <c r="G123" s="472"/>
      <c r="H123" s="472"/>
      <c r="I123" s="472"/>
      <c r="J123" s="472"/>
    </row>
    <row r="124" spans="1:10" s="330" customFormat="1" ht="15.6" x14ac:dyDescent="0.25">
      <c r="A124" s="472" t="s">
        <v>90</v>
      </c>
      <c r="B124" s="472"/>
      <c r="C124" s="472"/>
      <c r="D124" s="472"/>
      <c r="E124" s="472"/>
      <c r="F124" s="472"/>
      <c r="G124" s="472"/>
      <c r="H124" s="472"/>
      <c r="I124" s="472"/>
      <c r="J124" s="472"/>
    </row>
    <row r="125" spans="1:10" s="330" customFormat="1" ht="15.6" x14ac:dyDescent="0.25">
      <c r="A125" s="472" t="s">
        <v>91</v>
      </c>
      <c r="B125" s="472"/>
      <c r="C125" s="472"/>
      <c r="D125" s="472"/>
      <c r="E125" s="472"/>
      <c r="F125" s="472"/>
      <c r="G125" s="472"/>
      <c r="H125" s="472"/>
      <c r="I125" s="472"/>
      <c r="J125" s="472"/>
    </row>
    <row r="126" spans="1:10" s="330" customFormat="1" ht="15.6" x14ac:dyDescent="0.25">
      <c r="A126" s="472" t="s">
        <v>92</v>
      </c>
      <c r="B126" s="472"/>
      <c r="C126" s="472"/>
      <c r="D126" s="472"/>
      <c r="E126" s="472"/>
      <c r="F126" s="472"/>
      <c r="G126" s="472"/>
      <c r="H126" s="472"/>
      <c r="I126" s="472"/>
      <c r="J126" s="472"/>
    </row>
    <row r="127" spans="1:10" s="330" customFormat="1" ht="15.6" x14ac:dyDescent="0.25">
      <c r="A127" s="472" t="s">
        <v>93</v>
      </c>
      <c r="B127" s="472"/>
      <c r="C127" s="472"/>
      <c r="D127" s="472"/>
      <c r="E127" s="472"/>
      <c r="F127" s="472"/>
      <c r="G127" s="472"/>
      <c r="H127" s="472"/>
      <c r="I127" s="472"/>
      <c r="J127" s="472"/>
    </row>
    <row r="128" spans="1:10" s="330" customFormat="1" ht="20.399999999999999" customHeight="1" x14ac:dyDescent="0.25">
      <c r="A128" s="473" t="s">
        <v>173</v>
      </c>
      <c r="B128" s="473"/>
      <c r="C128" s="473"/>
      <c r="D128" s="473"/>
      <c r="E128" s="473"/>
      <c r="F128" s="473"/>
      <c r="G128" s="473"/>
      <c r="H128" s="473"/>
      <c r="I128" s="473"/>
      <c r="J128" s="473"/>
    </row>
    <row r="129" spans="1:10" s="330" customFormat="1" ht="15.6" x14ac:dyDescent="0.25">
      <c r="A129" s="471" t="s">
        <v>170</v>
      </c>
      <c r="B129" s="471"/>
      <c r="C129" s="471"/>
      <c r="D129" s="471"/>
      <c r="E129" s="471"/>
      <c r="F129" s="471"/>
      <c r="G129" s="471"/>
      <c r="H129" s="471"/>
      <c r="I129" s="471"/>
      <c r="J129" s="471"/>
    </row>
    <row r="130" spans="1:10" s="330" customFormat="1" ht="15.6" x14ac:dyDescent="0.25">
      <c r="A130" s="471" t="s">
        <v>171</v>
      </c>
      <c r="B130" s="471"/>
      <c r="C130" s="471"/>
      <c r="D130" s="471"/>
      <c r="E130" s="471"/>
      <c r="F130" s="471"/>
      <c r="G130" s="471"/>
      <c r="H130" s="471"/>
      <c r="I130" s="471"/>
      <c r="J130" s="471"/>
    </row>
    <row r="131" spans="1:10" s="330" customFormat="1" ht="15.6" x14ac:dyDescent="0.25">
      <c r="A131" s="471" t="s">
        <v>172</v>
      </c>
      <c r="B131" s="471"/>
      <c r="C131" s="471"/>
      <c r="D131" s="471"/>
      <c r="E131" s="471"/>
      <c r="F131" s="471"/>
      <c r="G131" s="471"/>
      <c r="H131" s="471"/>
      <c r="I131" s="471"/>
      <c r="J131" s="471"/>
    </row>
    <row r="132" spans="1:10" s="330" customFormat="1" ht="20.399999999999999" customHeight="1" x14ac:dyDescent="0.25">
      <c r="A132" s="473" t="s">
        <v>69</v>
      </c>
      <c r="B132" s="473"/>
      <c r="C132" s="473"/>
      <c r="D132" s="473"/>
      <c r="E132" s="473"/>
      <c r="F132" s="473"/>
      <c r="G132" s="473"/>
      <c r="H132" s="473"/>
      <c r="I132" s="473"/>
      <c r="J132" s="473"/>
    </row>
    <row r="133" spans="1:10" s="330" customFormat="1" ht="15.6" x14ac:dyDescent="0.25">
      <c r="A133" s="326" t="s">
        <v>97</v>
      </c>
      <c r="B133" s="341"/>
      <c r="C133" s="341"/>
      <c r="D133" s="341"/>
      <c r="E133" s="341"/>
      <c r="F133" s="341"/>
      <c r="G133" s="341"/>
      <c r="H133" s="341"/>
      <c r="I133" s="341"/>
      <c r="J133" s="341"/>
    </row>
    <row r="134" spans="1:10" s="330" customFormat="1" ht="15.6" x14ac:dyDescent="0.25">
      <c r="A134" s="494" t="s">
        <v>94</v>
      </c>
      <c r="B134" s="494"/>
      <c r="C134" s="494"/>
      <c r="D134" s="494"/>
      <c r="E134" s="494"/>
      <c r="F134" s="494"/>
      <c r="G134" s="494"/>
      <c r="H134" s="494"/>
      <c r="I134" s="494"/>
      <c r="J134" s="494"/>
    </row>
    <row r="135" spans="1:10" s="330" customFormat="1" ht="15.6" x14ac:dyDescent="0.25">
      <c r="A135" s="326" t="s">
        <v>330</v>
      </c>
      <c r="B135" s="341"/>
      <c r="C135" s="341"/>
      <c r="D135" s="341"/>
      <c r="E135" s="341"/>
      <c r="F135" s="341"/>
      <c r="G135" s="341"/>
      <c r="H135" s="341"/>
      <c r="I135" s="341"/>
      <c r="J135" s="341"/>
    </row>
    <row r="136" spans="1:10" s="330" customFormat="1" ht="15.6" x14ac:dyDescent="0.25">
      <c r="A136" s="326" t="s">
        <v>228</v>
      </c>
      <c r="B136" s="341"/>
      <c r="C136" s="341"/>
      <c r="D136" s="341"/>
      <c r="E136" s="341"/>
      <c r="F136" s="341"/>
      <c r="G136" s="341"/>
      <c r="H136" s="341"/>
      <c r="I136" s="341"/>
      <c r="J136" s="341"/>
    </row>
    <row r="137" spans="1:10" s="330" customFormat="1" ht="15.6" x14ac:dyDescent="0.25">
      <c r="A137" s="326" t="s">
        <v>229</v>
      </c>
      <c r="B137" s="341"/>
      <c r="C137" s="341"/>
      <c r="D137" s="341"/>
      <c r="E137" s="341"/>
      <c r="F137" s="341"/>
      <c r="G137" s="341"/>
      <c r="H137" s="341"/>
      <c r="I137" s="341"/>
      <c r="J137" s="341"/>
    </row>
    <row r="138" spans="1:10" s="330" customFormat="1" ht="20.399999999999999" customHeight="1" x14ac:dyDescent="0.25">
      <c r="A138" s="323" t="s">
        <v>70</v>
      </c>
    </row>
    <row r="139" spans="1:10" s="330" customFormat="1" ht="15.6" x14ac:dyDescent="0.25">
      <c r="A139" s="322" t="s">
        <v>145</v>
      </c>
    </row>
    <row r="140" spans="1:10" s="330" customFormat="1" ht="15.6" x14ac:dyDescent="0.25">
      <c r="A140" s="322" t="s">
        <v>144</v>
      </c>
    </row>
    <row r="141" spans="1:10" s="330" customFormat="1" ht="15.6" x14ac:dyDescent="0.25">
      <c r="A141" s="322" t="s">
        <v>169</v>
      </c>
    </row>
    <row r="142" spans="1:10" s="330" customFormat="1" ht="15.6" x14ac:dyDescent="0.25">
      <c r="A142" s="322" t="s">
        <v>230</v>
      </c>
    </row>
    <row r="143" spans="1:10" s="330" customFormat="1" ht="15.6" x14ac:dyDescent="0.25">
      <c r="A143" s="322" t="s">
        <v>146</v>
      </c>
    </row>
    <row r="144" spans="1:10" s="330" customFormat="1" ht="15.6" x14ac:dyDescent="0.25">
      <c r="A144" s="322" t="s">
        <v>231</v>
      </c>
    </row>
    <row r="145" spans="1:10" s="330" customFormat="1" ht="15.6" x14ac:dyDescent="0.25">
      <c r="A145" s="322" t="s">
        <v>232</v>
      </c>
    </row>
    <row r="146" spans="1:10" s="330" customFormat="1" ht="15.6" x14ac:dyDescent="0.25">
      <c r="A146" s="322" t="s">
        <v>233</v>
      </c>
    </row>
    <row r="147" spans="1:10" s="330" customFormat="1" ht="20.399999999999999" customHeight="1" x14ac:dyDescent="0.25">
      <c r="A147" s="323" t="s">
        <v>96</v>
      </c>
    </row>
    <row r="148" spans="1:10" s="330" customFormat="1" ht="15.6" x14ac:dyDescent="0.25">
      <c r="A148" s="472" t="s">
        <v>95</v>
      </c>
      <c r="B148" s="472"/>
      <c r="C148" s="472"/>
      <c r="D148" s="472"/>
      <c r="E148" s="472"/>
      <c r="F148" s="472"/>
      <c r="G148" s="472"/>
      <c r="H148" s="472"/>
      <c r="I148" s="472"/>
      <c r="J148" s="472"/>
    </row>
    <row r="149" spans="1:10" s="330" customFormat="1" ht="15.6" x14ac:dyDescent="0.25">
      <c r="A149" s="472" t="s">
        <v>234</v>
      </c>
      <c r="B149" s="472"/>
      <c r="C149" s="472"/>
      <c r="D149" s="472"/>
      <c r="E149" s="472"/>
      <c r="F149" s="472"/>
      <c r="G149" s="472"/>
      <c r="H149" s="472"/>
      <c r="I149" s="472"/>
      <c r="J149" s="472"/>
    </row>
    <row r="150" spans="1:10" s="330" customFormat="1" ht="15.6" x14ac:dyDescent="0.25">
      <c r="A150" s="472" t="s">
        <v>235</v>
      </c>
      <c r="B150" s="472"/>
      <c r="C150" s="472"/>
      <c r="D150" s="472"/>
      <c r="E150" s="472"/>
      <c r="F150" s="472"/>
      <c r="G150" s="472"/>
      <c r="H150" s="472"/>
    </row>
    <row r="151" spans="1:10" s="330" customFormat="1" ht="22.95" customHeight="1" x14ac:dyDescent="0.25">
      <c r="A151" s="323" t="s">
        <v>71</v>
      </c>
    </row>
    <row r="152" spans="1:10" s="330" customFormat="1" ht="15.6" x14ac:dyDescent="0.25">
      <c r="A152" s="322" t="s">
        <v>240</v>
      </c>
    </row>
    <row r="153" spans="1:10" s="330" customFormat="1" ht="15.6" x14ac:dyDescent="0.25">
      <c r="A153" s="471" t="s">
        <v>236</v>
      </c>
      <c r="B153" s="471"/>
      <c r="C153" s="471"/>
      <c r="D153" s="471"/>
      <c r="E153" s="471"/>
      <c r="F153" s="471"/>
      <c r="G153" s="471"/>
      <c r="H153" s="471"/>
      <c r="I153" s="471"/>
      <c r="J153" s="471"/>
    </row>
    <row r="154" spans="1:10" s="330" customFormat="1" ht="15.6" x14ac:dyDescent="0.25">
      <c r="A154" s="471" t="s">
        <v>237</v>
      </c>
      <c r="B154" s="471"/>
      <c r="C154" s="471"/>
      <c r="D154" s="471"/>
      <c r="E154" s="471"/>
      <c r="F154" s="471"/>
      <c r="G154" s="471"/>
      <c r="H154" s="471"/>
      <c r="I154" s="471"/>
      <c r="J154" s="471"/>
    </row>
    <row r="155" spans="1:10" s="330" customFormat="1" ht="21.6" customHeight="1" x14ac:dyDescent="0.25">
      <c r="A155" s="473" t="s">
        <v>179</v>
      </c>
      <c r="B155" s="473"/>
      <c r="C155" s="473"/>
      <c r="D155" s="473"/>
      <c r="E155" s="473"/>
      <c r="F155" s="473"/>
      <c r="G155" s="473"/>
      <c r="H155" s="473"/>
      <c r="I155" s="473"/>
      <c r="J155" s="473"/>
    </row>
    <row r="156" spans="1:10" s="330" customFormat="1" ht="16.95" customHeight="1" x14ac:dyDescent="0.25">
      <c r="A156" s="474" t="s">
        <v>238</v>
      </c>
      <c r="B156" s="474"/>
      <c r="C156" s="474"/>
      <c r="D156" s="474"/>
      <c r="E156" s="474"/>
      <c r="F156" s="474"/>
      <c r="G156" s="474"/>
      <c r="H156" s="474"/>
      <c r="I156" s="474"/>
      <c r="J156" s="474"/>
    </row>
    <row r="157" spans="1:10" s="330" customFormat="1" ht="15.6" customHeight="1" x14ac:dyDescent="0.25">
      <c r="A157" s="474" t="s">
        <v>259</v>
      </c>
      <c r="B157" s="474"/>
      <c r="C157" s="474"/>
      <c r="D157" s="474"/>
      <c r="E157" s="474"/>
      <c r="F157" s="474"/>
      <c r="G157" s="474"/>
      <c r="H157" s="474"/>
      <c r="I157" s="474"/>
      <c r="J157" s="474"/>
    </row>
    <row r="158" spans="1:10" s="330" customFormat="1" ht="13.95" customHeight="1" x14ac:dyDescent="0.25">
      <c r="A158" s="474" t="s">
        <v>239</v>
      </c>
      <c r="B158" s="474"/>
      <c r="C158" s="474"/>
      <c r="D158" s="474"/>
      <c r="E158" s="474"/>
      <c r="F158" s="474"/>
      <c r="G158" s="474"/>
      <c r="H158" s="474"/>
      <c r="I158" s="474"/>
      <c r="J158" s="474"/>
    </row>
    <row r="159" spans="1:10" s="330" customFormat="1" ht="13.95" customHeight="1" x14ac:dyDescent="0.25">
      <c r="A159" s="475" t="s">
        <v>147</v>
      </c>
      <c r="B159" s="475"/>
      <c r="C159" s="475"/>
      <c r="D159" s="475"/>
      <c r="E159" s="475"/>
      <c r="F159" s="475"/>
      <c r="G159" s="475"/>
      <c r="H159" s="475"/>
      <c r="I159" s="475"/>
      <c r="J159" s="475"/>
    </row>
    <row r="160" spans="1:10" s="330" customFormat="1" ht="13.95" customHeight="1" x14ac:dyDescent="0.25">
      <c r="A160" s="475" t="s">
        <v>241</v>
      </c>
      <c r="B160" s="475"/>
      <c r="C160" s="475"/>
      <c r="D160" s="475"/>
      <c r="E160" s="475"/>
      <c r="F160" s="475"/>
      <c r="G160" s="475"/>
      <c r="H160" s="475"/>
      <c r="I160" s="475"/>
      <c r="J160" s="475"/>
    </row>
    <row r="161" spans="1:10" s="330" customFormat="1" ht="13.95" customHeight="1" x14ac:dyDescent="0.25">
      <c r="A161" s="475" t="s">
        <v>242</v>
      </c>
      <c r="B161" s="475"/>
      <c r="C161" s="475"/>
      <c r="D161" s="475"/>
      <c r="E161" s="475"/>
      <c r="F161" s="475"/>
      <c r="G161" s="475"/>
      <c r="H161" s="475"/>
      <c r="I161" s="475"/>
      <c r="J161" s="475"/>
    </row>
    <row r="162" spans="1:10" s="496" customFormat="1" ht="20.399999999999999" customHeight="1" x14ac:dyDescent="0.3">
      <c r="A162" s="496" t="s">
        <v>305</v>
      </c>
    </row>
    <row r="163" spans="1:10" s="327" customFormat="1" ht="20.399999999999999" customHeight="1" x14ac:dyDescent="0.3">
      <c r="A163" s="471" t="s">
        <v>306</v>
      </c>
      <c r="B163" s="471"/>
      <c r="C163" s="471"/>
      <c r="D163" s="471"/>
      <c r="E163" s="471"/>
      <c r="F163" s="471"/>
      <c r="G163" s="471"/>
      <c r="H163" s="471"/>
    </row>
    <row r="164" spans="1:10" s="327" customFormat="1" ht="20.399999999999999" customHeight="1" x14ac:dyDescent="0.3"/>
    <row r="165" spans="1:10" s="330" customFormat="1" ht="13.8" customHeight="1" x14ac:dyDescent="0.3">
      <c r="A165" s="342" t="s">
        <v>261</v>
      </c>
      <c r="B165" s="342"/>
      <c r="C165" s="61"/>
      <c r="D165" s="61"/>
      <c r="E165" s="61"/>
      <c r="F165" s="61"/>
      <c r="G165" s="61"/>
      <c r="H165" s="61"/>
    </row>
    <row r="166" spans="1:10" s="330" customFormat="1" ht="15.6" x14ac:dyDescent="0.3">
      <c r="A166" s="471" t="s">
        <v>289</v>
      </c>
      <c r="B166" s="471"/>
      <c r="C166" s="471"/>
      <c r="D166" s="471"/>
      <c r="E166" s="471"/>
      <c r="F166" s="471"/>
      <c r="G166" s="61"/>
      <c r="H166" s="61" t="s">
        <v>260</v>
      </c>
    </row>
    <row r="167" spans="1:10" s="330" customFormat="1" ht="12" customHeight="1" x14ac:dyDescent="0.25">
      <c r="A167" s="495"/>
      <c r="B167" s="495"/>
      <c r="C167" s="495"/>
      <c r="D167" s="495"/>
      <c r="E167" s="495"/>
      <c r="F167" s="495"/>
      <c r="G167" s="495"/>
      <c r="H167" s="495"/>
      <c r="I167" s="495"/>
      <c r="J167" s="495"/>
    </row>
    <row r="168" spans="1:10" s="330" customFormat="1" ht="15.6" x14ac:dyDescent="0.25">
      <c r="A168" s="471"/>
      <c r="B168" s="471"/>
      <c r="C168" s="471"/>
      <c r="D168" s="471"/>
      <c r="E168" s="471"/>
      <c r="F168" s="471"/>
      <c r="G168" s="471"/>
      <c r="H168" s="471"/>
      <c r="I168" s="471"/>
      <c r="J168" s="471"/>
    </row>
    <row r="169" spans="1:10" s="330" customFormat="1" ht="14.4" customHeight="1" x14ac:dyDescent="0.25">
      <c r="A169" s="471" t="s">
        <v>290</v>
      </c>
      <c r="B169" s="471"/>
      <c r="C169" s="471"/>
      <c r="D169" s="471"/>
      <c r="E169" s="471"/>
      <c r="F169" s="471"/>
      <c r="G169" s="471"/>
      <c r="H169" s="471"/>
      <c r="I169" s="471"/>
      <c r="J169" s="471"/>
    </row>
    <row r="170" spans="1:10" s="330" customFormat="1" ht="15.6" x14ac:dyDescent="0.25">
      <c r="A170" s="471" t="s">
        <v>291</v>
      </c>
      <c r="B170" s="471"/>
      <c r="C170" s="471"/>
      <c r="D170" s="471"/>
      <c r="E170" s="471"/>
      <c r="F170" s="471"/>
      <c r="G170" s="471"/>
      <c r="H170" s="471"/>
      <c r="I170" s="471"/>
      <c r="J170" s="471"/>
    </row>
    <row r="171" spans="1:10" s="330" customFormat="1" ht="15.6" x14ac:dyDescent="0.25">
      <c r="A171" s="471" t="s">
        <v>292</v>
      </c>
      <c r="B171" s="471"/>
      <c r="C171" s="471"/>
      <c r="D171" s="471"/>
      <c r="E171" s="471"/>
      <c r="F171" s="471"/>
      <c r="G171" s="471"/>
      <c r="H171" s="471"/>
      <c r="I171" s="471"/>
      <c r="J171" s="471"/>
    </row>
    <row r="172" spans="1:10" s="330" customFormat="1" ht="15.6" x14ac:dyDescent="0.25">
      <c r="A172" s="471"/>
      <c r="B172" s="471"/>
      <c r="C172" s="471"/>
      <c r="D172" s="471"/>
      <c r="E172" s="471"/>
      <c r="F172" s="471"/>
      <c r="G172" s="471"/>
      <c r="H172" s="471"/>
      <c r="I172" s="471"/>
      <c r="J172" s="471"/>
    </row>
    <row r="173" spans="1:10" ht="15.6" x14ac:dyDescent="0.3">
      <c r="A173" s="471"/>
      <c r="B173" s="471"/>
      <c r="C173" s="471"/>
      <c r="D173" s="471"/>
      <c r="E173" s="471"/>
      <c r="F173" s="471"/>
      <c r="G173" s="471"/>
      <c r="H173" s="471"/>
      <c r="I173" s="471"/>
      <c r="J173" s="471"/>
    </row>
    <row r="174" spans="1:10" s="173" customFormat="1" ht="15.6" x14ac:dyDescent="0.3">
      <c r="A174" s="471"/>
      <c r="B174" s="471"/>
      <c r="C174" s="471"/>
      <c r="D174" s="471"/>
      <c r="E174" s="471"/>
      <c r="F174" s="471"/>
      <c r="G174" s="471"/>
      <c r="H174" s="471"/>
      <c r="I174" s="172"/>
      <c r="J174" s="172"/>
    </row>
  </sheetData>
  <mergeCells count="121">
    <mergeCell ref="A174:H174"/>
    <mergeCell ref="A111:J111"/>
    <mergeCell ref="A114:J114"/>
    <mergeCell ref="A123:J123"/>
    <mergeCell ref="A124:J124"/>
    <mergeCell ref="A125:J125"/>
    <mergeCell ref="A126:J126"/>
    <mergeCell ref="A127:J127"/>
    <mergeCell ref="A134:J134"/>
    <mergeCell ref="A156:J156"/>
    <mergeCell ref="A150:H150"/>
    <mergeCell ref="A128:J128"/>
    <mergeCell ref="A129:J129"/>
    <mergeCell ref="A130:J130"/>
    <mergeCell ref="A131:J131"/>
    <mergeCell ref="A173:J173"/>
    <mergeCell ref="A167:J167"/>
    <mergeCell ref="A168:J168"/>
    <mergeCell ref="A170:J170"/>
    <mergeCell ref="A171:J171"/>
    <mergeCell ref="A172:J172"/>
    <mergeCell ref="A162:XFD162"/>
    <mergeCell ref="A157:J157"/>
    <mergeCell ref="A132:J132"/>
    <mergeCell ref="A97:J97"/>
    <mergeCell ref="A107:J107"/>
    <mergeCell ref="A108:J108"/>
    <mergeCell ref="A109:J109"/>
    <mergeCell ref="A110:J110"/>
    <mergeCell ref="A99:J99"/>
    <mergeCell ref="A100:J100"/>
    <mergeCell ref="A102:J102"/>
    <mergeCell ref="A101:J101"/>
    <mergeCell ref="A103:J103"/>
    <mergeCell ref="A104:J104"/>
    <mergeCell ref="A98:H98"/>
    <mergeCell ref="A78:J78"/>
    <mergeCell ref="A83:J83"/>
    <mergeCell ref="A85:J85"/>
    <mergeCell ref="A86:J86"/>
    <mergeCell ref="A81:J81"/>
    <mergeCell ref="A79:J79"/>
    <mergeCell ref="A80:J80"/>
    <mergeCell ref="A94:J94"/>
    <mergeCell ref="A96:J96"/>
    <mergeCell ref="A95:J95"/>
    <mergeCell ref="A87:J87"/>
    <mergeCell ref="A89:J89"/>
    <mergeCell ref="A93:J93"/>
    <mergeCell ref="A91:J91"/>
    <mergeCell ref="A84:H84"/>
    <mergeCell ref="A90:H90"/>
    <mergeCell ref="A92:J92"/>
    <mergeCell ref="A77:J77"/>
    <mergeCell ref="A60:J60"/>
    <mergeCell ref="A63:J63"/>
    <mergeCell ref="A64:J64"/>
    <mergeCell ref="A65:J65"/>
    <mergeCell ref="A66:J66"/>
    <mergeCell ref="A73:J73"/>
    <mergeCell ref="A74:J74"/>
    <mergeCell ref="A75:J75"/>
    <mergeCell ref="A76:J76"/>
    <mergeCell ref="A67:J67"/>
    <mergeCell ref="A68:J68"/>
    <mergeCell ref="A69:J69"/>
    <mergeCell ref="A72:J72"/>
    <mergeCell ref="A70:J70"/>
    <mergeCell ref="A71:J71"/>
    <mergeCell ref="A46:J46"/>
    <mergeCell ref="A37:J37"/>
    <mergeCell ref="A32:J32"/>
    <mergeCell ref="A41:J41"/>
    <mergeCell ref="A42:J42"/>
    <mergeCell ref="A43:J43"/>
    <mergeCell ref="A44:J44"/>
    <mergeCell ref="A45:J45"/>
    <mergeCell ref="A59:J59"/>
    <mergeCell ref="A57:J57"/>
    <mergeCell ref="A47:J47"/>
    <mergeCell ref="A48:J48"/>
    <mergeCell ref="A49:J49"/>
    <mergeCell ref="A50:J50"/>
    <mergeCell ref="A51:J51"/>
    <mergeCell ref="A52:J52"/>
    <mergeCell ref="A53:J53"/>
    <mergeCell ref="A54:J54"/>
    <mergeCell ref="A55:J55"/>
    <mergeCell ref="A56:J56"/>
    <mergeCell ref="A58:J58"/>
    <mergeCell ref="B4:G4"/>
    <mergeCell ref="A10:J10"/>
    <mergeCell ref="A27:J27"/>
    <mergeCell ref="A26:J26"/>
    <mergeCell ref="A25:H25"/>
    <mergeCell ref="A9:D9"/>
    <mergeCell ref="A11:H11"/>
    <mergeCell ref="A12:C12"/>
    <mergeCell ref="A14:H14"/>
    <mergeCell ref="A15:H15"/>
    <mergeCell ref="A16:H16"/>
    <mergeCell ref="A17:H17"/>
    <mergeCell ref="A18:H18"/>
    <mergeCell ref="A19:H19"/>
    <mergeCell ref="C21:G21"/>
    <mergeCell ref="A22:H22"/>
    <mergeCell ref="A23:H23"/>
    <mergeCell ref="A24:H24"/>
    <mergeCell ref="A7:G7"/>
    <mergeCell ref="A169:J169"/>
    <mergeCell ref="A148:J148"/>
    <mergeCell ref="A149:J149"/>
    <mergeCell ref="A153:J153"/>
    <mergeCell ref="A154:J154"/>
    <mergeCell ref="A155:J155"/>
    <mergeCell ref="A158:J158"/>
    <mergeCell ref="A159:J159"/>
    <mergeCell ref="A160:J160"/>
    <mergeCell ref="A161:J161"/>
    <mergeCell ref="A166:F166"/>
    <mergeCell ref="A163:H163"/>
  </mergeCells>
  <pageMargins left="0.70866141732283472" right="0" top="0.39370078740157483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G68" sqref="G68"/>
    </sheetView>
  </sheetViews>
  <sheetFormatPr defaultRowHeight="14.4" x14ac:dyDescent="0.3"/>
  <cols>
    <col min="1" max="1" width="4.5546875" customWidth="1"/>
    <col min="2" max="2" width="43" customWidth="1"/>
    <col min="3" max="3" width="4.44140625" customWidth="1"/>
    <col min="4" max="4" width="5.6640625" customWidth="1"/>
    <col min="5" max="5" width="10.5546875" customWidth="1"/>
    <col min="6" max="6" width="6.109375" customWidth="1"/>
    <col min="7" max="7" width="10.109375" customWidth="1"/>
  </cols>
  <sheetData>
    <row r="1" spans="1:8" ht="15.6" x14ac:dyDescent="0.3">
      <c r="A1" s="497" t="s">
        <v>1</v>
      </c>
      <c r="B1" s="497"/>
      <c r="C1" s="497"/>
      <c r="D1" s="497"/>
      <c r="E1" s="497"/>
      <c r="F1" s="497"/>
      <c r="G1" s="497"/>
      <c r="H1" s="497"/>
    </row>
    <row r="2" spans="1:8" ht="15.6" x14ac:dyDescent="0.3">
      <c r="A2" s="5"/>
    </row>
    <row r="3" spans="1:8" ht="15.6" x14ac:dyDescent="0.3">
      <c r="A3" s="6" t="s">
        <v>2</v>
      </c>
    </row>
    <row r="4" spans="1:8" ht="15.6" x14ac:dyDescent="0.3">
      <c r="A4" s="6" t="s">
        <v>193</v>
      </c>
    </row>
    <row r="5" spans="1:8" x14ac:dyDescent="0.3">
      <c r="A5" s="7"/>
    </row>
    <row r="6" spans="1:8" ht="15" customHeight="1" x14ac:dyDescent="0.3">
      <c r="A6" s="498" t="s">
        <v>3</v>
      </c>
      <c r="B6" s="498" t="s">
        <v>4</v>
      </c>
      <c r="C6" s="498" t="s">
        <v>5</v>
      </c>
      <c r="D6" s="498" t="s">
        <v>6</v>
      </c>
      <c r="E6" s="498" t="s">
        <v>7</v>
      </c>
      <c r="F6" s="498" t="s">
        <v>8</v>
      </c>
      <c r="G6" s="500" t="s">
        <v>9</v>
      </c>
      <c r="H6" s="501"/>
    </row>
    <row r="7" spans="1:8" ht="40.799999999999997" x14ac:dyDescent="0.3">
      <c r="A7" s="499"/>
      <c r="B7" s="499"/>
      <c r="C7" s="499"/>
      <c r="D7" s="499"/>
      <c r="E7" s="499"/>
      <c r="F7" s="499"/>
      <c r="G7" s="8" t="s">
        <v>10</v>
      </c>
      <c r="H7" s="8" t="s">
        <v>11</v>
      </c>
    </row>
    <row r="8" spans="1:8" s="104" customFormat="1" ht="43.2" x14ac:dyDescent="0.3">
      <c r="A8" s="96">
        <v>296</v>
      </c>
      <c r="B8" s="97" t="s">
        <v>187</v>
      </c>
      <c r="C8" s="98"/>
      <c r="D8" s="99"/>
      <c r="E8" s="100"/>
      <c r="F8" s="101"/>
      <c r="G8" s="163"/>
      <c r="H8" s="103"/>
    </row>
    <row r="9" spans="1:8" s="95" customFormat="1" ht="22.8" x14ac:dyDescent="0.3">
      <c r="A9" s="47">
        <v>296</v>
      </c>
      <c r="B9" s="57" t="s">
        <v>319</v>
      </c>
      <c r="C9" s="49" t="s">
        <v>13</v>
      </c>
      <c r="D9" s="50" t="s">
        <v>15</v>
      </c>
      <c r="E9" s="49"/>
      <c r="F9" s="51"/>
      <c r="G9" s="52">
        <v>813.1</v>
      </c>
      <c r="H9" s="44"/>
    </row>
    <row r="10" spans="1:8" ht="44.4" customHeight="1" x14ac:dyDescent="0.3">
      <c r="A10" s="16">
        <v>296</v>
      </c>
      <c r="B10" s="23" t="s">
        <v>16</v>
      </c>
      <c r="C10" s="12" t="s">
        <v>13</v>
      </c>
      <c r="D10" s="24" t="s">
        <v>15</v>
      </c>
      <c r="E10" s="12" t="s">
        <v>195</v>
      </c>
      <c r="F10" s="13"/>
      <c r="G10" s="25">
        <v>813.1</v>
      </c>
      <c r="H10" s="15"/>
    </row>
    <row r="11" spans="1:8" ht="24" x14ac:dyDescent="0.3">
      <c r="A11" s="26">
        <v>296</v>
      </c>
      <c r="B11" s="17" t="s">
        <v>17</v>
      </c>
      <c r="C11" s="18" t="s">
        <v>13</v>
      </c>
      <c r="D11" s="19" t="s">
        <v>15</v>
      </c>
      <c r="E11" s="18" t="s">
        <v>195</v>
      </c>
      <c r="F11" s="20">
        <v>120</v>
      </c>
      <c r="G11" s="21">
        <v>813.1</v>
      </c>
      <c r="H11" s="22"/>
    </row>
    <row r="12" spans="1:8" s="95" customFormat="1" ht="34.200000000000003" x14ac:dyDescent="0.3">
      <c r="A12" s="47">
        <v>296</v>
      </c>
      <c r="B12" s="9" t="s">
        <v>18</v>
      </c>
      <c r="C12" s="10" t="s">
        <v>13</v>
      </c>
      <c r="D12" s="11" t="s">
        <v>19</v>
      </c>
      <c r="E12" s="10"/>
      <c r="F12" s="46"/>
      <c r="G12" s="164">
        <v>1209.9000000000001</v>
      </c>
      <c r="H12" s="45"/>
    </row>
    <row r="13" spans="1:8" ht="36" x14ac:dyDescent="0.3">
      <c r="A13" s="16">
        <v>296</v>
      </c>
      <c r="B13" s="27" t="s">
        <v>20</v>
      </c>
      <c r="C13" s="28" t="s">
        <v>13</v>
      </c>
      <c r="D13" s="28" t="s">
        <v>19</v>
      </c>
      <c r="E13" s="18" t="s">
        <v>195</v>
      </c>
      <c r="F13" s="29"/>
      <c r="G13" s="30">
        <v>1209.9000000000001</v>
      </c>
      <c r="H13" s="30"/>
    </row>
    <row r="14" spans="1:8" ht="24" x14ac:dyDescent="0.3">
      <c r="A14" s="31">
        <v>296</v>
      </c>
      <c r="B14" s="32" t="s">
        <v>17</v>
      </c>
      <c r="C14" s="33" t="s">
        <v>13</v>
      </c>
      <c r="D14" s="28" t="s">
        <v>19</v>
      </c>
      <c r="E14" s="18" t="s">
        <v>195</v>
      </c>
      <c r="F14" s="29">
        <v>120</v>
      </c>
      <c r="G14" s="34">
        <v>835</v>
      </c>
      <c r="H14" s="35"/>
    </row>
    <row r="15" spans="1:8" ht="24" x14ac:dyDescent="0.3">
      <c r="A15" s="16">
        <v>296</v>
      </c>
      <c r="B15" s="17" t="s">
        <v>21</v>
      </c>
      <c r="C15" s="18" t="s">
        <v>13</v>
      </c>
      <c r="D15" s="19" t="s">
        <v>19</v>
      </c>
      <c r="E15" s="18" t="s">
        <v>195</v>
      </c>
      <c r="F15" s="20">
        <v>240</v>
      </c>
      <c r="G15" s="21">
        <v>197</v>
      </c>
      <c r="H15" s="22"/>
    </row>
    <row r="16" spans="1:8" x14ac:dyDescent="0.3">
      <c r="A16" s="16">
        <v>296</v>
      </c>
      <c r="B16" s="42" t="s">
        <v>23</v>
      </c>
      <c r="C16" s="37" t="s">
        <v>13</v>
      </c>
      <c r="D16" s="38" t="s">
        <v>19</v>
      </c>
      <c r="E16" s="18" t="s">
        <v>195</v>
      </c>
      <c r="F16" s="39">
        <v>850</v>
      </c>
      <c r="G16" s="40">
        <v>145</v>
      </c>
      <c r="H16" s="41"/>
    </row>
    <row r="17" spans="1:8" x14ac:dyDescent="0.3">
      <c r="A17" s="16">
        <v>296</v>
      </c>
      <c r="B17" s="36" t="s">
        <v>22</v>
      </c>
      <c r="C17" s="37" t="s">
        <v>13</v>
      </c>
      <c r="D17" s="38" t="s">
        <v>19</v>
      </c>
      <c r="E17" s="18" t="s">
        <v>195</v>
      </c>
      <c r="F17" s="39">
        <v>540</v>
      </c>
      <c r="G17" s="40">
        <v>32.9</v>
      </c>
      <c r="H17" s="41"/>
    </row>
    <row r="18" spans="1:8" s="95" customFormat="1" ht="34.200000000000003" x14ac:dyDescent="0.3">
      <c r="A18" s="47">
        <v>296</v>
      </c>
      <c r="B18" s="57" t="s">
        <v>24</v>
      </c>
      <c r="C18" s="49" t="s">
        <v>13</v>
      </c>
      <c r="D18" s="50" t="s">
        <v>25</v>
      </c>
      <c r="E18" s="49"/>
      <c r="F18" s="51"/>
      <c r="G18" s="52">
        <v>127.2</v>
      </c>
      <c r="H18" s="44"/>
    </row>
    <row r="19" spans="1:8" ht="36" x14ac:dyDescent="0.3">
      <c r="A19" s="16">
        <v>296</v>
      </c>
      <c r="B19" s="17" t="s">
        <v>26</v>
      </c>
      <c r="C19" s="18" t="s">
        <v>13</v>
      </c>
      <c r="D19" s="19" t="s">
        <v>25</v>
      </c>
      <c r="E19" s="18" t="s">
        <v>195</v>
      </c>
      <c r="F19" s="20"/>
      <c r="G19" s="21">
        <v>127.2</v>
      </c>
      <c r="H19" s="22"/>
    </row>
    <row r="20" spans="1:8" x14ac:dyDescent="0.3">
      <c r="A20" s="26">
        <v>296</v>
      </c>
      <c r="B20" s="23" t="s">
        <v>22</v>
      </c>
      <c r="C20" s="12" t="s">
        <v>13</v>
      </c>
      <c r="D20" s="24" t="s">
        <v>25</v>
      </c>
      <c r="E20" s="18" t="s">
        <v>195</v>
      </c>
      <c r="F20" s="13">
        <v>540</v>
      </c>
      <c r="G20" s="25">
        <v>127.2</v>
      </c>
      <c r="H20" s="15"/>
    </row>
    <row r="21" spans="1:8" s="95" customFormat="1" x14ac:dyDescent="0.3">
      <c r="A21" s="47">
        <v>296</v>
      </c>
      <c r="B21" s="57" t="s">
        <v>27</v>
      </c>
      <c r="C21" s="49" t="s">
        <v>13</v>
      </c>
      <c r="D21" s="50" t="s">
        <v>28</v>
      </c>
      <c r="E21" s="49"/>
      <c r="F21" s="51"/>
      <c r="G21" s="52">
        <v>1</v>
      </c>
      <c r="H21" s="44"/>
    </row>
    <row r="22" spans="1:8" x14ac:dyDescent="0.3">
      <c r="A22" s="16">
        <v>296</v>
      </c>
      <c r="B22" s="17" t="s">
        <v>27</v>
      </c>
      <c r="C22" s="18" t="s">
        <v>13</v>
      </c>
      <c r="D22" s="19">
        <v>11</v>
      </c>
      <c r="E22" s="18" t="s">
        <v>466</v>
      </c>
      <c r="F22" s="20"/>
      <c r="G22" s="21">
        <v>1</v>
      </c>
      <c r="H22" s="22"/>
    </row>
    <row r="23" spans="1:8" x14ac:dyDescent="0.3">
      <c r="A23" s="43">
        <v>296</v>
      </c>
      <c r="B23" s="32" t="s">
        <v>29</v>
      </c>
      <c r="C23" s="33" t="s">
        <v>13</v>
      </c>
      <c r="D23" s="28">
        <v>11</v>
      </c>
      <c r="E23" s="33" t="s">
        <v>466</v>
      </c>
      <c r="F23" s="29">
        <v>870</v>
      </c>
      <c r="G23" s="34">
        <v>1</v>
      </c>
      <c r="H23" s="35"/>
    </row>
    <row r="24" spans="1:8" s="95" customFormat="1" x14ac:dyDescent="0.3">
      <c r="A24" s="47">
        <v>296</v>
      </c>
      <c r="B24" s="57" t="s">
        <v>30</v>
      </c>
      <c r="C24" s="49" t="s">
        <v>13</v>
      </c>
      <c r="D24" s="50">
        <v>13</v>
      </c>
      <c r="E24" s="49"/>
      <c r="F24" s="51"/>
      <c r="G24" s="52">
        <v>2817</v>
      </c>
      <c r="H24" s="44"/>
    </row>
    <row r="25" spans="1:8" ht="48" x14ac:dyDescent="0.3">
      <c r="A25" s="43">
        <v>296</v>
      </c>
      <c r="B25" s="17" t="s">
        <v>307</v>
      </c>
      <c r="C25" s="18" t="s">
        <v>13</v>
      </c>
      <c r="D25" s="19">
        <v>13</v>
      </c>
      <c r="E25" s="90" t="s">
        <v>278</v>
      </c>
      <c r="F25" s="20"/>
      <c r="G25" s="21">
        <v>315</v>
      </c>
      <c r="H25" s="44"/>
    </row>
    <row r="26" spans="1:8" ht="24" x14ac:dyDescent="0.3">
      <c r="A26" s="16">
        <v>296</v>
      </c>
      <c r="B26" s="23" t="s">
        <v>21</v>
      </c>
      <c r="C26" s="12" t="s">
        <v>13</v>
      </c>
      <c r="D26" s="24">
        <v>13</v>
      </c>
      <c r="E26" s="91" t="s">
        <v>278</v>
      </c>
      <c r="F26" s="13">
        <v>240</v>
      </c>
      <c r="G26" s="25">
        <v>15</v>
      </c>
      <c r="H26" s="45"/>
    </row>
    <row r="27" spans="1:8" s="304" customFormat="1" x14ac:dyDescent="0.3">
      <c r="A27" s="16">
        <v>296</v>
      </c>
      <c r="B27" s="17" t="s">
        <v>22</v>
      </c>
      <c r="C27" s="18" t="s">
        <v>13</v>
      </c>
      <c r="D27" s="19">
        <v>13</v>
      </c>
      <c r="E27" s="90" t="s">
        <v>278</v>
      </c>
      <c r="F27" s="20">
        <v>540</v>
      </c>
      <c r="G27" s="21">
        <v>300</v>
      </c>
      <c r="H27" s="45"/>
    </row>
    <row r="28" spans="1:8" s="134" customFormat="1" ht="36" x14ac:dyDescent="0.3">
      <c r="A28" s="16">
        <v>296</v>
      </c>
      <c r="B28" s="17" t="s">
        <v>160</v>
      </c>
      <c r="C28" s="18" t="s">
        <v>13</v>
      </c>
      <c r="D28" s="19" t="s">
        <v>131</v>
      </c>
      <c r="E28" s="90" t="s">
        <v>278</v>
      </c>
      <c r="F28" s="20"/>
      <c r="G28" s="21">
        <v>2501</v>
      </c>
      <c r="H28" s="44"/>
    </row>
    <row r="29" spans="1:8" s="134" customFormat="1" ht="24" x14ac:dyDescent="0.3">
      <c r="A29" s="16">
        <v>296</v>
      </c>
      <c r="B29" s="32" t="s">
        <v>161</v>
      </c>
      <c r="C29" s="33" t="s">
        <v>13</v>
      </c>
      <c r="D29" s="28" t="s">
        <v>131</v>
      </c>
      <c r="E29" s="94" t="s">
        <v>278</v>
      </c>
      <c r="F29" s="29"/>
      <c r="G29" s="34">
        <v>2501</v>
      </c>
      <c r="H29" s="136"/>
    </row>
    <row r="30" spans="1:8" x14ac:dyDescent="0.3">
      <c r="A30" s="43">
        <v>296</v>
      </c>
      <c r="B30" s="32" t="s">
        <v>31</v>
      </c>
      <c r="C30" s="28" t="s">
        <v>13</v>
      </c>
      <c r="D30" s="28">
        <v>13</v>
      </c>
      <c r="E30" s="92" t="s">
        <v>278</v>
      </c>
      <c r="F30" s="29">
        <v>610</v>
      </c>
      <c r="G30" s="35">
        <v>2501</v>
      </c>
      <c r="H30" s="35"/>
    </row>
    <row r="31" spans="1:8" ht="36" x14ac:dyDescent="0.3">
      <c r="A31" s="16">
        <v>296</v>
      </c>
      <c r="B31" s="17" t="s">
        <v>285</v>
      </c>
      <c r="C31" s="19" t="s">
        <v>13</v>
      </c>
      <c r="D31" s="19">
        <v>13</v>
      </c>
      <c r="E31" s="138" t="s">
        <v>206</v>
      </c>
      <c r="F31" s="20"/>
      <c r="G31" s="22">
        <v>1</v>
      </c>
      <c r="H31" s="22"/>
    </row>
    <row r="32" spans="1:8" ht="24" x14ac:dyDescent="0.3">
      <c r="A32" s="26">
        <v>296</v>
      </c>
      <c r="B32" s="17" t="s">
        <v>21</v>
      </c>
      <c r="C32" s="18" t="s">
        <v>13</v>
      </c>
      <c r="D32" s="19">
        <v>13</v>
      </c>
      <c r="E32" s="91" t="s">
        <v>206</v>
      </c>
      <c r="F32" s="20">
        <v>240</v>
      </c>
      <c r="G32" s="21">
        <v>1</v>
      </c>
      <c r="H32" s="22"/>
    </row>
    <row r="33" spans="1:8" s="104" customFormat="1" x14ac:dyDescent="0.3">
      <c r="A33" s="47">
        <v>296</v>
      </c>
      <c r="B33" s="57" t="s">
        <v>34</v>
      </c>
      <c r="C33" s="49" t="s">
        <v>15</v>
      </c>
      <c r="D33" s="50" t="s">
        <v>33</v>
      </c>
      <c r="E33" s="49"/>
      <c r="F33" s="51"/>
      <c r="G33" s="52">
        <v>60</v>
      </c>
      <c r="H33" s="44">
        <v>60</v>
      </c>
    </row>
    <row r="34" spans="1:8" ht="36" x14ac:dyDescent="0.3">
      <c r="A34" s="47">
        <v>296</v>
      </c>
      <c r="B34" s="27" t="s">
        <v>20</v>
      </c>
      <c r="C34" s="18" t="s">
        <v>15</v>
      </c>
      <c r="D34" s="19" t="s">
        <v>33</v>
      </c>
      <c r="E34" s="18" t="s">
        <v>195</v>
      </c>
      <c r="F34" s="20"/>
      <c r="G34" s="21">
        <v>60</v>
      </c>
      <c r="H34" s="22">
        <v>60</v>
      </c>
    </row>
    <row r="35" spans="1:8" ht="24" x14ac:dyDescent="0.3">
      <c r="A35" s="16">
        <v>296</v>
      </c>
      <c r="B35" s="17" t="s">
        <v>17</v>
      </c>
      <c r="C35" s="18" t="s">
        <v>15</v>
      </c>
      <c r="D35" s="19" t="s">
        <v>33</v>
      </c>
      <c r="E35" s="18" t="s">
        <v>195</v>
      </c>
      <c r="F35" s="20">
        <v>120</v>
      </c>
      <c r="G35" s="93">
        <v>60</v>
      </c>
      <c r="H35" s="22">
        <v>60</v>
      </c>
    </row>
    <row r="36" spans="1:8" s="95" customFormat="1" ht="34.200000000000003" x14ac:dyDescent="0.3">
      <c r="A36" s="110">
        <v>296</v>
      </c>
      <c r="B36" s="57" t="s">
        <v>36</v>
      </c>
      <c r="C36" s="49" t="s">
        <v>33</v>
      </c>
      <c r="D36" s="50" t="s">
        <v>37</v>
      </c>
      <c r="E36" s="49"/>
      <c r="F36" s="51"/>
      <c r="G36" s="52">
        <v>10</v>
      </c>
      <c r="H36" s="44"/>
    </row>
    <row r="37" spans="1:8" ht="60" x14ac:dyDescent="0.3">
      <c r="A37" s="64">
        <v>296</v>
      </c>
      <c r="B37" s="42" t="s">
        <v>270</v>
      </c>
      <c r="C37" s="37" t="s">
        <v>33</v>
      </c>
      <c r="D37" s="38" t="s">
        <v>37</v>
      </c>
      <c r="E37" s="310" t="s">
        <v>196</v>
      </c>
      <c r="F37" s="39"/>
      <c r="G37" s="40">
        <v>10</v>
      </c>
      <c r="H37" s="41"/>
    </row>
    <row r="38" spans="1:8" ht="24" x14ac:dyDescent="0.3">
      <c r="A38" s="64">
        <v>296</v>
      </c>
      <c r="B38" s="17" t="s">
        <v>21</v>
      </c>
      <c r="C38" s="18" t="s">
        <v>33</v>
      </c>
      <c r="D38" s="19" t="s">
        <v>37</v>
      </c>
      <c r="E38" s="90" t="s">
        <v>196</v>
      </c>
      <c r="F38" s="20">
        <v>240</v>
      </c>
      <c r="G38" s="21">
        <v>10</v>
      </c>
      <c r="H38" s="22"/>
    </row>
    <row r="39" spans="1:8" s="95" customFormat="1" x14ac:dyDescent="0.3">
      <c r="A39" s="111">
        <v>296</v>
      </c>
      <c r="B39" s="57" t="s">
        <v>130</v>
      </c>
      <c r="C39" s="49" t="s">
        <v>33</v>
      </c>
      <c r="D39" s="50" t="s">
        <v>39</v>
      </c>
      <c r="E39" s="49"/>
      <c r="F39" s="51"/>
      <c r="G39" s="52">
        <v>5</v>
      </c>
      <c r="H39" s="44"/>
    </row>
    <row r="40" spans="1:8" s="62" customFormat="1" ht="40.200000000000003" customHeight="1" x14ac:dyDescent="0.3">
      <c r="A40" s="68">
        <v>296</v>
      </c>
      <c r="B40" s="17" t="s">
        <v>271</v>
      </c>
      <c r="C40" s="18" t="s">
        <v>33</v>
      </c>
      <c r="D40" s="19">
        <v>10</v>
      </c>
      <c r="E40" s="18" t="s">
        <v>197</v>
      </c>
      <c r="F40" s="20"/>
      <c r="G40" s="21">
        <v>5</v>
      </c>
      <c r="H40" s="22"/>
    </row>
    <row r="41" spans="1:8" ht="24" x14ac:dyDescent="0.3">
      <c r="A41" s="67">
        <v>296</v>
      </c>
      <c r="B41" s="17" t="s">
        <v>21</v>
      </c>
      <c r="C41" s="19" t="s">
        <v>33</v>
      </c>
      <c r="D41" s="18" t="s">
        <v>39</v>
      </c>
      <c r="E41" s="19" t="s">
        <v>197</v>
      </c>
      <c r="F41" s="53">
        <v>240</v>
      </c>
      <c r="G41" s="22">
        <v>5</v>
      </c>
      <c r="H41" s="22"/>
    </row>
    <row r="42" spans="1:8" s="95" customFormat="1" ht="22.8" x14ac:dyDescent="0.3">
      <c r="A42" s="113">
        <v>296</v>
      </c>
      <c r="B42" s="57" t="s">
        <v>40</v>
      </c>
      <c r="C42" s="49" t="s">
        <v>33</v>
      </c>
      <c r="D42" s="50">
        <v>14</v>
      </c>
      <c r="E42" s="49"/>
      <c r="F42" s="51"/>
      <c r="G42" s="52">
        <v>21</v>
      </c>
      <c r="H42" s="44"/>
    </row>
    <row r="43" spans="1:8" ht="48" x14ac:dyDescent="0.3">
      <c r="A43" s="68">
        <v>296</v>
      </c>
      <c r="B43" s="36" t="s">
        <v>272</v>
      </c>
      <c r="C43" s="37" t="s">
        <v>33</v>
      </c>
      <c r="D43" s="38">
        <v>14</v>
      </c>
      <c r="E43" s="310" t="s">
        <v>198</v>
      </c>
      <c r="F43" s="39"/>
      <c r="G43" s="40">
        <v>1</v>
      </c>
      <c r="H43" s="41"/>
    </row>
    <row r="44" spans="1:8" ht="24" x14ac:dyDescent="0.3">
      <c r="A44" s="68">
        <v>296</v>
      </c>
      <c r="B44" s="17" t="s">
        <v>21</v>
      </c>
      <c r="C44" s="18" t="s">
        <v>33</v>
      </c>
      <c r="D44" s="19">
        <v>14</v>
      </c>
      <c r="E44" s="90" t="s">
        <v>198</v>
      </c>
      <c r="F44" s="20">
        <v>240</v>
      </c>
      <c r="G44" s="21">
        <v>1</v>
      </c>
      <c r="H44" s="22"/>
    </row>
    <row r="45" spans="1:8" s="161" customFormat="1" ht="60" x14ac:dyDescent="0.3">
      <c r="A45" s="65">
        <v>296</v>
      </c>
      <c r="B45" s="17" t="s">
        <v>275</v>
      </c>
      <c r="C45" s="18" t="s">
        <v>33</v>
      </c>
      <c r="D45" s="19" t="s">
        <v>164</v>
      </c>
      <c r="E45" s="18" t="s">
        <v>199</v>
      </c>
      <c r="F45" s="20"/>
      <c r="G45" s="21">
        <v>20</v>
      </c>
      <c r="H45" s="22"/>
    </row>
    <row r="46" spans="1:8" s="161" customFormat="1" ht="24" x14ac:dyDescent="0.3">
      <c r="A46" s="64">
        <v>296</v>
      </c>
      <c r="B46" s="17" t="s">
        <v>21</v>
      </c>
      <c r="C46" s="18" t="s">
        <v>33</v>
      </c>
      <c r="D46" s="19" t="s">
        <v>164</v>
      </c>
      <c r="E46" s="18" t="s">
        <v>199</v>
      </c>
      <c r="F46" s="20">
        <v>630</v>
      </c>
      <c r="G46" s="21">
        <v>20</v>
      </c>
      <c r="H46" s="22"/>
    </row>
    <row r="47" spans="1:8" s="95" customFormat="1" x14ac:dyDescent="0.3">
      <c r="A47" s="113">
        <v>296</v>
      </c>
      <c r="B47" s="57" t="s">
        <v>42</v>
      </c>
      <c r="C47" s="49" t="s">
        <v>19</v>
      </c>
      <c r="D47" s="50" t="s">
        <v>43</v>
      </c>
      <c r="E47" s="49"/>
      <c r="F47" s="51"/>
      <c r="G47" s="52">
        <v>118</v>
      </c>
      <c r="H47" s="44">
        <v>118</v>
      </c>
    </row>
    <row r="48" spans="1:8" ht="36" x14ac:dyDescent="0.3">
      <c r="A48" s="66">
        <v>296</v>
      </c>
      <c r="B48" s="320" t="s">
        <v>276</v>
      </c>
      <c r="C48" s="91" t="s">
        <v>19</v>
      </c>
      <c r="D48" s="321" t="s">
        <v>43</v>
      </c>
      <c r="E48" s="91" t="s">
        <v>277</v>
      </c>
      <c r="F48" s="13"/>
      <c r="G48" s="25">
        <v>118</v>
      </c>
      <c r="H48" s="15">
        <v>118</v>
      </c>
    </row>
    <row r="49" spans="1:8" x14ac:dyDescent="0.3">
      <c r="A49" s="68">
        <v>296</v>
      </c>
      <c r="B49" s="137" t="s">
        <v>31</v>
      </c>
      <c r="C49" s="90" t="s">
        <v>19</v>
      </c>
      <c r="D49" s="138" t="s">
        <v>43</v>
      </c>
      <c r="E49" s="90" t="s">
        <v>277</v>
      </c>
      <c r="F49" s="20">
        <v>810</v>
      </c>
      <c r="G49" s="21">
        <v>118</v>
      </c>
      <c r="H49" s="22">
        <v>118</v>
      </c>
    </row>
    <row r="50" spans="1:8" s="95" customFormat="1" x14ac:dyDescent="0.3">
      <c r="A50" s="114">
        <v>296</v>
      </c>
      <c r="B50" s="57" t="s">
        <v>44</v>
      </c>
      <c r="C50" s="49" t="s">
        <v>19</v>
      </c>
      <c r="D50" s="50" t="s">
        <v>37</v>
      </c>
      <c r="E50" s="49"/>
      <c r="F50" s="51"/>
      <c r="G50" s="52">
        <v>1336.4</v>
      </c>
      <c r="H50" s="44"/>
    </row>
    <row r="51" spans="1:8" ht="60" x14ac:dyDescent="0.3">
      <c r="A51" s="67">
        <v>296</v>
      </c>
      <c r="B51" s="17" t="s">
        <v>98</v>
      </c>
      <c r="C51" s="18" t="s">
        <v>19</v>
      </c>
      <c r="D51" s="19" t="s">
        <v>37</v>
      </c>
      <c r="E51" s="18" t="s">
        <v>201</v>
      </c>
      <c r="F51" s="20"/>
      <c r="G51" s="21">
        <v>1336.4</v>
      </c>
      <c r="H51" s="22"/>
    </row>
    <row r="52" spans="1:8" ht="24" x14ac:dyDescent="0.3">
      <c r="A52" s="68">
        <v>296</v>
      </c>
      <c r="B52" s="17" t="s">
        <v>21</v>
      </c>
      <c r="C52" s="18" t="s">
        <v>19</v>
      </c>
      <c r="D52" s="19" t="s">
        <v>37</v>
      </c>
      <c r="E52" s="18" t="s">
        <v>201</v>
      </c>
      <c r="F52" s="20">
        <v>540</v>
      </c>
      <c r="G52" s="21">
        <v>1200</v>
      </c>
      <c r="H52" s="22"/>
    </row>
    <row r="53" spans="1:8" x14ac:dyDescent="0.3">
      <c r="A53" s="68">
        <v>296</v>
      </c>
      <c r="B53" s="17" t="s">
        <v>31</v>
      </c>
      <c r="C53" s="18" t="s">
        <v>19</v>
      </c>
      <c r="D53" s="19" t="s">
        <v>37</v>
      </c>
      <c r="E53" s="18" t="s">
        <v>201</v>
      </c>
      <c r="F53" s="20">
        <v>610</v>
      </c>
      <c r="G53" s="21">
        <v>136.4</v>
      </c>
      <c r="H53" s="22"/>
    </row>
    <row r="54" spans="1:8" s="95" customFormat="1" x14ac:dyDescent="0.3">
      <c r="A54" s="113">
        <v>296</v>
      </c>
      <c r="B54" s="48" t="s">
        <v>320</v>
      </c>
      <c r="C54" s="50" t="s">
        <v>43</v>
      </c>
      <c r="D54" s="50" t="s">
        <v>13</v>
      </c>
      <c r="E54" s="58"/>
      <c r="F54" s="57"/>
      <c r="G54" s="59">
        <v>10</v>
      </c>
      <c r="H54" s="59"/>
    </row>
    <row r="55" spans="1:8" ht="48" x14ac:dyDescent="0.3">
      <c r="A55" s="66">
        <v>296</v>
      </c>
      <c r="B55" s="319" t="s">
        <v>273</v>
      </c>
      <c r="C55" s="33" t="s">
        <v>43</v>
      </c>
      <c r="D55" s="28" t="s">
        <v>13</v>
      </c>
      <c r="E55" s="33" t="s">
        <v>182</v>
      </c>
      <c r="F55" s="29"/>
      <c r="G55" s="34">
        <v>10</v>
      </c>
      <c r="H55" s="35"/>
    </row>
    <row r="56" spans="1:8" ht="24" x14ac:dyDescent="0.3">
      <c r="A56" s="68">
        <v>296</v>
      </c>
      <c r="B56" s="17" t="s">
        <v>21</v>
      </c>
      <c r="C56" s="18" t="s">
        <v>43</v>
      </c>
      <c r="D56" s="19" t="s">
        <v>13</v>
      </c>
      <c r="E56" s="18" t="s">
        <v>182</v>
      </c>
      <c r="F56" s="55">
        <v>240</v>
      </c>
      <c r="G56" s="56">
        <v>10</v>
      </c>
      <c r="H56" s="22"/>
    </row>
    <row r="57" spans="1:8" s="176" customFormat="1" x14ac:dyDescent="0.3">
      <c r="A57" s="113">
        <v>296</v>
      </c>
      <c r="B57" s="57" t="s">
        <v>188</v>
      </c>
      <c r="C57" s="49" t="s">
        <v>43</v>
      </c>
      <c r="D57" s="50" t="s">
        <v>15</v>
      </c>
      <c r="E57" s="49"/>
      <c r="F57" s="177"/>
      <c r="G57" s="178">
        <v>50</v>
      </c>
      <c r="H57" s="44"/>
    </row>
    <row r="58" spans="1:8" ht="48" x14ac:dyDescent="0.3">
      <c r="A58" s="68">
        <v>296</v>
      </c>
      <c r="B58" s="17" t="s">
        <v>286</v>
      </c>
      <c r="C58" s="18" t="s">
        <v>43</v>
      </c>
      <c r="D58" s="19" t="s">
        <v>15</v>
      </c>
      <c r="E58" s="90" t="s">
        <v>183</v>
      </c>
      <c r="F58" s="20"/>
      <c r="G58" s="21">
        <v>50</v>
      </c>
      <c r="H58" s="22"/>
    </row>
    <row r="59" spans="1:8" ht="24" x14ac:dyDescent="0.3">
      <c r="A59" s="68">
        <v>296</v>
      </c>
      <c r="B59" s="17" t="s">
        <v>21</v>
      </c>
      <c r="C59" s="18" t="s">
        <v>43</v>
      </c>
      <c r="D59" s="19" t="s">
        <v>15</v>
      </c>
      <c r="E59" s="18" t="s">
        <v>183</v>
      </c>
      <c r="F59" s="20">
        <v>240</v>
      </c>
      <c r="G59" s="21">
        <v>50</v>
      </c>
      <c r="H59" s="22"/>
    </row>
    <row r="60" spans="1:8" s="95" customFormat="1" x14ac:dyDescent="0.3">
      <c r="A60" s="113">
        <v>296</v>
      </c>
      <c r="B60" s="57" t="s">
        <v>49</v>
      </c>
      <c r="C60" s="49" t="s">
        <v>43</v>
      </c>
      <c r="D60" s="50" t="s">
        <v>33</v>
      </c>
      <c r="E60" s="49"/>
      <c r="F60" s="51"/>
      <c r="G60" s="169">
        <v>727.9</v>
      </c>
      <c r="H60" s="44"/>
    </row>
    <row r="61" spans="1:8" x14ac:dyDescent="0.3">
      <c r="A61" s="66">
        <v>296</v>
      </c>
      <c r="B61" s="23" t="s">
        <v>50</v>
      </c>
      <c r="C61" s="12" t="s">
        <v>43</v>
      </c>
      <c r="D61" s="24" t="s">
        <v>33</v>
      </c>
      <c r="E61" s="12"/>
      <c r="F61" s="13"/>
      <c r="G61" s="25">
        <v>373.4</v>
      </c>
      <c r="H61" s="15"/>
    </row>
    <row r="62" spans="1:8" ht="48" x14ac:dyDescent="0.3">
      <c r="A62" s="68">
        <v>296</v>
      </c>
      <c r="B62" s="17" t="s">
        <v>287</v>
      </c>
      <c r="C62" s="18" t="s">
        <v>43</v>
      </c>
      <c r="D62" s="19" t="s">
        <v>33</v>
      </c>
      <c r="E62" s="90" t="s">
        <v>184</v>
      </c>
      <c r="F62" s="20"/>
      <c r="G62" s="21">
        <v>373.4</v>
      </c>
      <c r="H62" s="22"/>
    </row>
    <row r="63" spans="1:8" x14ac:dyDescent="0.3">
      <c r="A63" s="68">
        <v>296</v>
      </c>
      <c r="B63" s="17" t="s">
        <v>31</v>
      </c>
      <c r="C63" s="18" t="s">
        <v>43</v>
      </c>
      <c r="D63" s="19" t="s">
        <v>33</v>
      </c>
      <c r="E63" s="90" t="s">
        <v>184</v>
      </c>
      <c r="F63" s="20">
        <v>610</v>
      </c>
      <c r="G63" s="21">
        <v>373.4</v>
      </c>
      <c r="H63" s="22"/>
    </row>
    <row r="64" spans="1:8" x14ac:dyDescent="0.3">
      <c r="A64" s="68">
        <v>296</v>
      </c>
      <c r="B64" s="54" t="s">
        <v>49</v>
      </c>
      <c r="C64" s="18" t="s">
        <v>43</v>
      </c>
      <c r="D64" s="19" t="s">
        <v>33</v>
      </c>
      <c r="E64" s="18"/>
      <c r="F64" s="20"/>
      <c r="G64" s="21">
        <v>354.5</v>
      </c>
      <c r="H64" s="22"/>
    </row>
    <row r="65" spans="1:8" ht="48" x14ac:dyDescent="0.3">
      <c r="A65" s="69">
        <v>296</v>
      </c>
      <c r="B65" s="32" t="s">
        <v>274</v>
      </c>
      <c r="C65" s="33" t="s">
        <v>43</v>
      </c>
      <c r="D65" s="28" t="s">
        <v>33</v>
      </c>
      <c r="E65" s="94" t="s">
        <v>205</v>
      </c>
      <c r="F65" s="29"/>
      <c r="G65" s="34">
        <v>354.5</v>
      </c>
      <c r="H65" s="35"/>
    </row>
    <row r="66" spans="1:8" x14ac:dyDescent="0.3">
      <c r="A66" s="68">
        <v>296</v>
      </c>
      <c r="B66" s="17" t="s">
        <v>52</v>
      </c>
      <c r="C66" s="18" t="s">
        <v>43</v>
      </c>
      <c r="D66" s="19" t="s">
        <v>33</v>
      </c>
      <c r="E66" s="90" t="s">
        <v>205</v>
      </c>
      <c r="F66" s="20">
        <v>610</v>
      </c>
      <c r="G66" s="21">
        <v>354.5</v>
      </c>
      <c r="H66" s="22"/>
    </row>
    <row r="67" spans="1:8" s="95" customFormat="1" x14ac:dyDescent="0.3">
      <c r="A67" s="113">
        <v>296</v>
      </c>
      <c r="B67" s="57" t="s">
        <v>55</v>
      </c>
      <c r="C67" s="49" t="s">
        <v>54</v>
      </c>
      <c r="D67" s="50" t="s">
        <v>54</v>
      </c>
      <c r="E67" s="49"/>
      <c r="F67" s="51"/>
      <c r="G67" s="52">
        <v>111</v>
      </c>
      <c r="H67" s="44">
        <v>101</v>
      </c>
    </row>
    <row r="68" spans="1:8" s="95" customFormat="1" ht="24" x14ac:dyDescent="0.3">
      <c r="A68" s="113">
        <v>296</v>
      </c>
      <c r="B68" s="137" t="s">
        <v>311</v>
      </c>
      <c r="C68" s="467" t="s">
        <v>54</v>
      </c>
      <c r="D68" s="138" t="s">
        <v>54</v>
      </c>
      <c r="E68" s="90" t="s">
        <v>312</v>
      </c>
      <c r="F68" s="139"/>
      <c r="G68" s="463">
        <v>10</v>
      </c>
      <c r="H68" s="141"/>
    </row>
    <row r="69" spans="1:8" s="95" customFormat="1" ht="36" x14ac:dyDescent="0.3">
      <c r="A69" s="113">
        <v>296</v>
      </c>
      <c r="B69" s="137" t="s">
        <v>313</v>
      </c>
      <c r="C69" s="467" t="s">
        <v>54</v>
      </c>
      <c r="D69" s="138" t="s">
        <v>54</v>
      </c>
      <c r="E69" s="90" t="s">
        <v>312</v>
      </c>
      <c r="F69" s="139">
        <v>610</v>
      </c>
      <c r="G69" s="463">
        <v>10</v>
      </c>
      <c r="H69" s="141"/>
    </row>
    <row r="70" spans="1:8" s="304" customFormat="1" ht="24" x14ac:dyDescent="0.3">
      <c r="A70" s="68">
        <v>296</v>
      </c>
      <c r="B70" s="137" t="s">
        <v>311</v>
      </c>
      <c r="C70" s="467" t="s">
        <v>54</v>
      </c>
      <c r="D70" s="138" t="s">
        <v>54</v>
      </c>
      <c r="E70" s="90" t="s">
        <v>312</v>
      </c>
      <c r="F70" s="139"/>
      <c r="G70" s="463">
        <v>101</v>
      </c>
      <c r="H70" s="141">
        <v>101</v>
      </c>
    </row>
    <row r="71" spans="1:8" s="304" customFormat="1" ht="36" x14ac:dyDescent="0.3">
      <c r="A71" s="68">
        <v>296</v>
      </c>
      <c r="B71" s="137" t="s">
        <v>313</v>
      </c>
      <c r="C71" s="467" t="s">
        <v>54</v>
      </c>
      <c r="D71" s="138" t="s">
        <v>54</v>
      </c>
      <c r="E71" s="90" t="s">
        <v>312</v>
      </c>
      <c r="F71" s="139">
        <v>610</v>
      </c>
      <c r="G71" s="463">
        <v>101</v>
      </c>
      <c r="H71" s="141">
        <v>101</v>
      </c>
    </row>
    <row r="72" spans="1:8" s="95" customFormat="1" x14ac:dyDescent="0.3">
      <c r="A72" s="113">
        <v>296</v>
      </c>
      <c r="B72" s="57" t="s">
        <v>58</v>
      </c>
      <c r="C72" s="49" t="s">
        <v>57</v>
      </c>
      <c r="D72" s="50" t="s">
        <v>13</v>
      </c>
      <c r="E72" s="49"/>
      <c r="F72" s="51"/>
      <c r="G72" s="52">
        <v>1865.6</v>
      </c>
      <c r="H72" s="44">
        <v>1752</v>
      </c>
    </row>
    <row r="73" spans="1:8" s="134" customFormat="1" ht="24" x14ac:dyDescent="0.3">
      <c r="A73" s="68">
        <v>296</v>
      </c>
      <c r="B73" s="23" t="s">
        <v>314</v>
      </c>
      <c r="C73" s="18" t="s">
        <v>57</v>
      </c>
      <c r="D73" s="19" t="s">
        <v>13</v>
      </c>
      <c r="E73" s="90" t="s">
        <v>281</v>
      </c>
      <c r="F73" s="20"/>
      <c r="G73" s="21">
        <v>1627.2</v>
      </c>
      <c r="H73" s="141">
        <v>1532</v>
      </c>
    </row>
    <row r="74" spans="1:8" ht="36" x14ac:dyDescent="0.3">
      <c r="A74" s="142">
        <v>296</v>
      </c>
      <c r="B74" s="137" t="s">
        <v>315</v>
      </c>
      <c r="C74" s="90" t="s">
        <v>57</v>
      </c>
      <c r="D74" s="138" t="s">
        <v>13</v>
      </c>
      <c r="E74" s="90" t="s">
        <v>281</v>
      </c>
      <c r="F74" s="139">
        <v>610</v>
      </c>
      <c r="G74" s="140">
        <v>1627.2</v>
      </c>
      <c r="H74" s="141">
        <v>1532</v>
      </c>
    </row>
    <row r="75" spans="1:8" s="304" customFormat="1" ht="36" x14ac:dyDescent="0.3">
      <c r="A75" s="142">
        <v>296</v>
      </c>
      <c r="B75" s="137" t="s">
        <v>316</v>
      </c>
      <c r="C75" s="90" t="s">
        <v>57</v>
      </c>
      <c r="D75" s="138" t="s">
        <v>13</v>
      </c>
      <c r="E75" s="90" t="s">
        <v>318</v>
      </c>
      <c r="F75" s="139"/>
      <c r="G75" s="140">
        <v>238.4</v>
      </c>
      <c r="H75" s="141">
        <v>220</v>
      </c>
    </row>
    <row r="76" spans="1:8" s="304" customFormat="1" ht="48" x14ac:dyDescent="0.3">
      <c r="A76" s="142">
        <v>296</v>
      </c>
      <c r="B76" s="137" t="s">
        <v>317</v>
      </c>
      <c r="C76" s="90" t="s">
        <v>57</v>
      </c>
      <c r="D76" s="138" t="s">
        <v>13</v>
      </c>
      <c r="E76" s="90" t="s">
        <v>318</v>
      </c>
      <c r="F76" s="139">
        <v>610</v>
      </c>
      <c r="G76" s="140">
        <v>238.4</v>
      </c>
      <c r="H76" s="141">
        <v>220</v>
      </c>
    </row>
    <row r="77" spans="1:8" s="304" customFormat="1" x14ac:dyDescent="0.3">
      <c r="A77" s="142">
        <v>296</v>
      </c>
      <c r="B77" s="316" t="s">
        <v>262</v>
      </c>
      <c r="C77" s="166" t="s">
        <v>39</v>
      </c>
      <c r="D77" s="167" t="s">
        <v>25</v>
      </c>
      <c r="E77" s="166"/>
      <c r="F77" s="168"/>
      <c r="G77" s="169">
        <v>5</v>
      </c>
      <c r="H77" s="141"/>
    </row>
    <row r="78" spans="1:8" s="304" customFormat="1" ht="60" x14ac:dyDescent="0.3">
      <c r="A78" s="142">
        <v>296</v>
      </c>
      <c r="B78" s="17" t="s">
        <v>263</v>
      </c>
      <c r="C78" s="90" t="s">
        <v>39</v>
      </c>
      <c r="D78" s="138" t="s">
        <v>25</v>
      </c>
      <c r="E78" s="90" t="s">
        <v>264</v>
      </c>
      <c r="F78" s="139"/>
      <c r="G78" s="140">
        <v>5</v>
      </c>
      <c r="H78" s="141"/>
    </row>
    <row r="79" spans="1:8" s="304" customFormat="1" x14ac:dyDescent="0.3">
      <c r="A79" s="142">
        <v>296</v>
      </c>
      <c r="B79" s="17" t="s">
        <v>22</v>
      </c>
      <c r="C79" s="90" t="s">
        <v>39</v>
      </c>
      <c r="D79" s="138" t="s">
        <v>25</v>
      </c>
      <c r="E79" s="90" t="s">
        <v>264</v>
      </c>
      <c r="F79" s="139">
        <v>540</v>
      </c>
      <c r="G79" s="140">
        <v>5</v>
      </c>
      <c r="H79" s="141"/>
    </row>
    <row r="80" spans="1:8" s="304" customFormat="1" x14ac:dyDescent="0.3">
      <c r="A80" s="142">
        <v>296</v>
      </c>
      <c r="B80" s="57" t="s">
        <v>322</v>
      </c>
      <c r="C80" s="166" t="s">
        <v>28</v>
      </c>
      <c r="D80" s="167" t="s">
        <v>13</v>
      </c>
      <c r="E80" s="166"/>
      <c r="F80" s="168"/>
      <c r="G80" s="169">
        <v>10</v>
      </c>
      <c r="H80" s="141"/>
    </row>
    <row r="81" spans="1:8" s="304" customFormat="1" ht="24" x14ac:dyDescent="0.3">
      <c r="A81" s="142">
        <v>296</v>
      </c>
      <c r="B81" s="17" t="s">
        <v>308</v>
      </c>
      <c r="C81" s="12" t="s">
        <v>28</v>
      </c>
      <c r="D81" s="24" t="s">
        <v>13</v>
      </c>
      <c r="E81" s="91" t="s">
        <v>309</v>
      </c>
      <c r="F81" s="13"/>
      <c r="G81" s="181">
        <v>10</v>
      </c>
      <c r="H81" s="141"/>
    </row>
    <row r="82" spans="1:8" s="304" customFormat="1" ht="36" x14ac:dyDescent="0.3">
      <c r="A82" s="142">
        <v>296</v>
      </c>
      <c r="B82" s="17" t="s">
        <v>310</v>
      </c>
      <c r="C82" s="346" t="s">
        <v>28</v>
      </c>
      <c r="D82" s="19" t="s">
        <v>13</v>
      </c>
      <c r="E82" s="19" t="s">
        <v>309</v>
      </c>
      <c r="F82" s="20">
        <v>610</v>
      </c>
      <c r="G82" s="182">
        <v>10</v>
      </c>
      <c r="H82" s="141"/>
    </row>
    <row r="83" spans="1:8" s="161" customFormat="1" x14ac:dyDescent="0.3">
      <c r="A83" s="142">
        <v>296</v>
      </c>
      <c r="B83" s="165" t="s">
        <v>166</v>
      </c>
      <c r="C83" s="166" t="s">
        <v>165</v>
      </c>
      <c r="D83" s="167" t="s">
        <v>15</v>
      </c>
      <c r="E83" s="166"/>
      <c r="F83" s="168"/>
      <c r="G83" s="169">
        <v>30</v>
      </c>
      <c r="H83" s="170"/>
    </row>
    <row r="84" spans="1:8" s="161" customFormat="1" ht="36" x14ac:dyDescent="0.3">
      <c r="A84" s="142">
        <v>296</v>
      </c>
      <c r="B84" s="137" t="s">
        <v>167</v>
      </c>
      <c r="C84" s="90" t="s">
        <v>165</v>
      </c>
      <c r="D84" s="138" t="s">
        <v>15</v>
      </c>
      <c r="E84" s="90" t="s">
        <v>194</v>
      </c>
      <c r="F84" s="139"/>
      <c r="G84" s="140">
        <v>30</v>
      </c>
      <c r="H84" s="141"/>
    </row>
    <row r="85" spans="1:8" s="161" customFormat="1" ht="24" x14ac:dyDescent="0.3">
      <c r="A85" s="142">
        <v>296</v>
      </c>
      <c r="B85" s="17" t="s">
        <v>21</v>
      </c>
      <c r="C85" s="90" t="s">
        <v>165</v>
      </c>
      <c r="D85" s="138" t="s">
        <v>15</v>
      </c>
      <c r="E85" s="90" t="s">
        <v>194</v>
      </c>
      <c r="F85" s="139">
        <v>240</v>
      </c>
      <c r="G85" s="140">
        <v>30</v>
      </c>
      <c r="H85" s="141"/>
    </row>
    <row r="86" spans="1:8" s="123" customFormat="1" ht="16.2" x14ac:dyDescent="0.3">
      <c r="A86" s="119"/>
      <c r="B86" s="120" t="s">
        <v>0</v>
      </c>
      <c r="C86" s="121"/>
      <c r="D86" s="121"/>
      <c r="E86" s="121"/>
      <c r="F86" s="120"/>
      <c r="G86" s="317">
        <v>9328.1</v>
      </c>
      <c r="H86" s="122">
        <v>2031</v>
      </c>
    </row>
    <row r="87" spans="1:8" x14ac:dyDescent="0.3">
      <c r="G87" s="345"/>
    </row>
  </sheetData>
  <mergeCells count="8">
    <mergeCell ref="A1:H1"/>
    <mergeCell ref="A6:A7"/>
    <mergeCell ref="B6:B7"/>
    <mergeCell ref="C6:C7"/>
    <mergeCell ref="D6:D7"/>
    <mergeCell ref="E6:E7"/>
    <mergeCell ref="F6:F7"/>
    <mergeCell ref="G6:H6"/>
  </mergeCells>
  <pageMargins left="0.70866141732283472" right="0" top="0.15748031496062992" bottom="0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55" workbookViewId="0">
      <selection activeCell="J97" sqref="J97"/>
    </sheetView>
  </sheetViews>
  <sheetFormatPr defaultRowHeight="14.4" x14ac:dyDescent="0.3"/>
  <cols>
    <col min="1" max="1" width="49.109375" customWidth="1"/>
    <col min="2" max="2" width="5.33203125" customWidth="1"/>
    <col min="3" max="3" width="5" customWidth="1"/>
    <col min="4" max="4" width="10.109375" customWidth="1"/>
    <col min="5" max="5" width="6.21875" customWidth="1"/>
    <col min="6" max="6" width="8.109375" customWidth="1"/>
    <col min="7" max="7" width="9.88671875" customWidth="1"/>
    <col min="8" max="8" width="8" customWidth="1"/>
  </cols>
  <sheetData>
    <row r="1" spans="1:9" s="171" customFormat="1" ht="15.6" x14ac:dyDescent="0.3">
      <c r="A1" s="502" t="s">
        <v>129</v>
      </c>
      <c r="B1" s="502"/>
      <c r="C1" s="502"/>
      <c r="D1" s="502"/>
      <c r="E1" s="502"/>
      <c r="F1" s="502"/>
      <c r="G1" s="502"/>
      <c r="H1" s="502"/>
      <c r="I1" s="502"/>
    </row>
    <row r="2" spans="1:9" ht="15.6" x14ac:dyDescent="0.3">
      <c r="A2" s="5"/>
    </row>
    <row r="3" spans="1:9" s="73" customFormat="1" ht="15" x14ac:dyDescent="0.3">
      <c r="A3" s="87" t="s">
        <v>250</v>
      </c>
      <c r="B3" s="62"/>
      <c r="C3" s="62"/>
      <c r="D3" s="62"/>
      <c r="E3" s="62"/>
      <c r="F3" s="62"/>
      <c r="G3" s="62"/>
    </row>
    <row r="4" spans="1:9" s="73" customFormat="1" ht="15" x14ac:dyDescent="0.3">
      <c r="A4" s="506" t="s">
        <v>251</v>
      </c>
      <c r="B4" s="506"/>
      <c r="C4" s="506"/>
      <c r="D4" s="506"/>
      <c r="E4" s="506"/>
      <c r="F4" s="506"/>
      <c r="G4" s="506"/>
    </row>
    <row r="5" spans="1:9" s="73" customFormat="1" ht="15" x14ac:dyDescent="0.3">
      <c r="A5" s="505" t="s">
        <v>252</v>
      </c>
      <c r="B5" s="505"/>
      <c r="C5" s="505"/>
      <c r="D5" s="505"/>
      <c r="E5" s="505"/>
      <c r="F5" s="505"/>
      <c r="G5" s="505"/>
    </row>
    <row r="6" spans="1:9" s="73" customFormat="1" ht="15" x14ac:dyDescent="0.3">
      <c r="A6" s="505" t="s">
        <v>294</v>
      </c>
      <c r="B6" s="505"/>
      <c r="C6" s="505"/>
      <c r="D6" s="505"/>
      <c r="E6" s="505"/>
      <c r="F6" s="505"/>
      <c r="G6" s="505"/>
    </row>
    <row r="7" spans="1:9" x14ac:dyDescent="0.3">
      <c r="A7" s="7"/>
    </row>
    <row r="8" spans="1:9" ht="15" customHeight="1" x14ac:dyDescent="0.3">
      <c r="A8" s="498" t="s">
        <v>4</v>
      </c>
      <c r="B8" s="498" t="s">
        <v>5</v>
      </c>
      <c r="C8" s="498" t="s">
        <v>6</v>
      </c>
      <c r="D8" s="498" t="s">
        <v>7</v>
      </c>
      <c r="E8" s="498" t="s">
        <v>8</v>
      </c>
      <c r="F8" s="503" t="s">
        <v>128</v>
      </c>
      <c r="G8" s="504"/>
      <c r="H8" s="70"/>
    </row>
    <row r="9" spans="1:9" ht="65.400000000000006" customHeight="1" x14ac:dyDescent="0.3">
      <c r="A9" s="499"/>
      <c r="B9" s="499"/>
      <c r="C9" s="499"/>
      <c r="D9" s="499"/>
      <c r="E9" s="499"/>
      <c r="F9" s="8" t="s">
        <v>185</v>
      </c>
      <c r="G9" s="8" t="s">
        <v>295</v>
      </c>
      <c r="H9" s="70"/>
    </row>
    <row r="10" spans="1:9" s="104" customFormat="1" ht="32.4" customHeight="1" x14ac:dyDescent="0.3">
      <c r="A10" s="97" t="s">
        <v>12</v>
      </c>
      <c r="B10" s="98" t="s">
        <v>13</v>
      </c>
      <c r="C10" s="99" t="s">
        <v>14</v>
      </c>
      <c r="D10" s="100"/>
      <c r="E10" s="101"/>
      <c r="F10" s="276">
        <v>4497.7</v>
      </c>
      <c r="G10" s="277">
        <v>4497.8</v>
      </c>
      <c r="H10" s="124"/>
    </row>
    <row r="11" spans="1:9" s="95" customFormat="1" ht="24.6" customHeight="1" x14ac:dyDescent="0.3">
      <c r="A11" s="57" t="s">
        <v>319</v>
      </c>
      <c r="B11" s="49" t="s">
        <v>13</v>
      </c>
      <c r="C11" s="50" t="s">
        <v>15</v>
      </c>
      <c r="D11" s="49"/>
      <c r="E11" s="51"/>
      <c r="F11" s="278">
        <v>813.1</v>
      </c>
      <c r="G11" s="279">
        <v>813.1</v>
      </c>
      <c r="H11" s="14"/>
    </row>
    <row r="12" spans="1:9" ht="34.200000000000003" customHeight="1" x14ac:dyDescent="0.3">
      <c r="A12" s="23" t="s">
        <v>16</v>
      </c>
      <c r="B12" s="12" t="s">
        <v>13</v>
      </c>
      <c r="C12" s="24" t="s">
        <v>15</v>
      </c>
      <c r="D12" s="91" t="s">
        <v>195</v>
      </c>
      <c r="E12" s="13"/>
      <c r="F12" s="280">
        <v>813.1</v>
      </c>
      <c r="G12" s="281">
        <v>813.1</v>
      </c>
      <c r="H12" s="25"/>
    </row>
    <row r="13" spans="1:9" ht="26.4" customHeight="1" x14ac:dyDescent="0.3">
      <c r="A13" s="17" t="s">
        <v>17</v>
      </c>
      <c r="B13" s="18" t="s">
        <v>13</v>
      </c>
      <c r="C13" s="19" t="s">
        <v>15</v>
      </c>
      <c r="D13" s="138" t="s">
        <v>195</v>
      </c>
      <c r="E13" s="20">
        <v>120</v>
      </c>
      <c r="F13" s="282">
        <v>813.1</v>
      </c>
      <c r="G13" s="283">
        <v>813.1</v>
      </c>
      <c r="H13" s="25"/>
    </row>
    <row r="14" spans="1:9" s="95" customFormat="1" ht="36.6" customHeight="1" x14ac:dyDescent="0.3">
      <c r="A14" s="125" t="s">
        <v>18</v>
      </c>
      <c r="B14" s="10" t="s">
        <v>13</v>
      </c>
      <c r="C14" s="11" t="s">
        <v>19</v>
      </c>
      <c r="D14" s="308"/>
      <c r="E14" s="46"/>
      <c r="F14" s="284">
        <v>1209.9000000000001</v>
      </c>
      <c r="G14" s="285">
        <v>1209.9000000000001</v>
      </c>
      <c r="H14" s="14"/>
    </row>
    <row r="15" spans="1:9" ht="35.4" customHeight="1" x14ac:dyDescent="0.3">
      <c r="A15" s="32" t="s">
        <v>20</v>
      </c>
      <c r="B15" s="28" t="s">
        <v>13</v>
      </c>
      <c r="C15" s="28" t="s">
        <v>19</v>
      </c>
      <c r="D15" s="138" t="s">
        <v>195</v>
      </c>
      <c r="E15" s="29"/>
      <c r="F15" s="286">
        <v>1209.9000000000001</v>
      </c>
      <c r="G15" s="287">
        <v>1209.9000000000001</v>
      </c>
      <c r="H15" s="71"/>
    </row>
    <row r="16" spans="1:9" ht="24" customHeight="1" x14ac:dyDescent="0.3">
      <c r="A16" s="32" t="s">
        <v>17</v>
      </c>
      <c r="B16" s="33" t="s">
        <v>13</v>
      </c>
      <c r="C16" s="28" t="s">
        <v>19</v>
      </c>
      <c r="D16" s="138" t="s">
        <v>195</v>
      </c>
      <c r="E16" s="29">
        <v>120</v>
      </c>
      <c r="F16" s="288">
        <v>835</v>
      </c>
      <c r="G16" s="289">
        <v>835</v>
      </c>
      <c r="H16" s="25"/>
    </row>
    <row r="17" spans="1:8" ht="28.8" customHeight="1" x14ac:dyDescent="0.3">
      <c r="A17" s="17" t="s">
        <v>21</v>
      </c>
      <c r="B17" s="18" t="s">
        <v>13</v>
      </c>
      <c r="C17" s="19" t="s">
        <v>19</v>
      </c>
      <c r="D17" s="138" t="s">
        <v>195</v>
      </c>
      <c r="E17" s="20">
        <v>240</v>
      </c>
      <c r="F17" s="282">
        <v>197</v>
      </c>
      <c r="G17" s="283">
        <v>197</v>
      </c>
      <c r="H17" s="25"/>
    </row>
    <row r="18" spans="1:8" ht="19.8" customHeight="1" x14ac:dyDescent="0.3">
      <c r="A18" s="42" t="s">
        <v>23</v>
      </c>
      <c r="B18" s="37" t="s">
        <v>13</v>
      </c>
      <c r="C18" s="38" t="s">
        <v>19</v>
      </c>
      <c r="D18" s="138" t="s">
        <v>195</v>
      </c>
      <c r="E18" s="39">
        <v>850</v>
      </c>
      <c r="F18" s="290">
        <v>145</v>
      </c>
      <c r="G18" s="291">
        <v>145</v>
      </c>
      <c r="H18" s="25"/>
    </row>
    <row r="19" spans="1:8" ht="20.399999999999999" customHeight="1" x14ac:dyDescent="0.3">
      <c r="A19" s="42" t="s">
        <v>22</v>
      </c>
      <c r="B19" s="37" t="s">
        <v>13</v>
      </c>
      <c r="C19" s="38" t="s">
        <v>19</v>
      </c>
      <c r="D19" s="138" t="s">
        <v>195</v>
      </c>
      <c r="E19" s="39">
        <v>540</v>
      </c>
      <c r="F19" s="290">
        <v>32.9</v>
      </c>
      <c r="G19" s="291">
        <v>32.9</v>
      </c>
      <c r="H19" s="25"/>
    </row>
    <row r="20" spans="1:8" s="95" customFormat="1" ht="37.200000000000003" customHeight="1" x14ac:dyDescent="0.3">
      <c r="A20" s="57" t="s">
        <v>24</v>
      </c>
      <c r="B20" s="49" t="s">
        <v>13</v>
      </c>
      <c r="C20" s="50" t="s">
        <v>25</v>
      </c>
      <c r="D20" s="166"/>
      <c r="E20" s="51"/>
      <c r="F20" s="278">
        <v>258.7</v>
      </c>
      <c r="G20" s="279">
        <v>258.7</v>
      </c>
      <c r="H20" s="14"/>
    </row>
    <row r="21" spans="1:8" ht="40.200000000000003" customHeight="1" x14ac:dyDescent="0.3">
      <c r="A21" s="17" t="s">
        <v>26</v>
      </c>
      <c r="B21" s="18" t="s">
        <v>13</v>
      </c>
      <c r="C21" s="19" t="s">
        <v>25</v>
      </c>
      <c r="D21" s="91" t="s">
        <v>195</v>
      </c>
      <c r="E21" s="20"/>
      <c r="F21" s="282">
        <v>258.7</v>
      </c>
      <c r="G21" s="283">
        <v>258.7</v>
      </c>
      <c r="H21" s="25"/>
    </row>
    <row r="22" spans="1:8" ht="19.8" customHeight="1" x14ac:dyDescent="0.3">
      <c r="A22" s="23" t="s">
        <v>22</v>
      </c>
      <c r="B22" s="12" t="s">
        <v>13</v>
      </c>
      <c r="C22" s="24" t="s">
        <v>25</v>
      </c>
      <c r="D22" s="138" t="s">
        <v>195</v>
      </c>
      <c r="E22" s="13">
        <v>540</v>
      </c>
      <c r="F22" s="280">
        <v>258.7</v>
      </c>
      <c r="G22" s="281">
        <v>258.7</v>
      </c>
      <c r="H22" s="25"/>
    </row>
    <row r="23" spans="1:8" s="95" customFormat="1" ht="18.600000000000001" customHeight="1" x14ac:dyDescent="0.3">
      <c r="A23" s="57" t="s">
        <v>27</v>
      </c>
      <c r="B23" s="49" t="s">
        <v>13</v>
      </c>
      <c r="C23" s="50" t="s">
        <v>28</v>
      </c>
      <c r="D23" s="166"/>
      <c r="E23" s="51"/>
      <c r="F23" s="278">
        <v>1</v>
      </c>
      <c r="G23" s="279">
        <v>1</v>
      </c>
      <c r="H23" s="14"/>
    </row>
    <row r="24" spans="1:8" ht="16.2" customHeight="1" x14ac:dyDescent="0.3">
      <c r="A24" s="17" t="s">
        <v>27</v>
      </c>
      <c r="B24" s="18" t="s">
        <v>13</v>
      </c>
      <c r="C24" s="19">
        <v>11</v>
      </c>
      <c r="D24" s="90" t="s">
        <v>466</v>
      </c>
      <c r="E24" s="20"/>
      <c r="F24" s="282">
        <v>1</v>
      </c>
      <c r="G24" s="283">
        <v>1</v>
      </c>
      <c r="H24" s="25"/>
    </row>
    <row r="25" spans="1:8" ht="15.6" customHeight="1" x14ac:dyDescent="0.3">
      <c r="A25" s="32" t="s">
        <v>29</v>
      </c>
      <c r="B25" s="33" t="s">
        <v>13</v>
      </c>
      <c r="C25" s="28">
        <v>11</v>
      </c>
      <c r="D25" s="94" t="s">
        <v>466</v>
      </c>
      <c r="E25" s="29">
        <v>870</v>
      </c>
      <c r="F25" s="288">
        <v>1</v>
      </c>
      <c r="G25" s="289">
        <v>1</v>
      </c>
      <c r="H25" s="25"/>
    </row>
    <row r="26" spans="1:8" s="95" customFormat="1" ht="23.4" customHeight="1" x14ac:dyDescent="0.3">
      <c r="A26" s="57" t="s">
        <v>30</v>
      </c>
      <c r="B26" s="49" t="s">
        <v>13</v>
      </c>
      <c r="C26" s="50">
        <v>13</v>
      </c>
      <c r="D26" s="166"/>
      <c r="E26" s="51"/>
      <c r="F26" s="278">
        <v>2215</v>
      </c>
      <c r="G26" s="279">
        <v>2215.1</v>
      </c>
      <c r="H26" s="14"/>
    </row>
    <row r="27" spans="1:8" ht="40.799999999999997" customHeight="1" x14ac:dyDescent="0.3">
      <c r="A27" s="17" t="s">
        <v>307</v>
      </c>
      <c r="B27" s="18" t="s">
        <v>13</v>
      </c>
      <c r="C27" s="19">
        <v>13</v>
      </c>
      <c r="D27" s="90" t="s">
        <v>278</v>
      </c>
      <c r="E27" s="20"/>
      <c r="F27" s="282">
        <v>310</v>
      </c>
      <c r="G27" s="283">
        <v>310</v>
      </c>
      <c r="H27" s="14"/>
    </row>
    <row r="28" spans="1:8" ht="24" customHeight="1" x14ac:dyDescent="0.3">
      <c r="A28" s="23" t="s">
        <v>21</v>
      </c>
      <c r="B28" s="12" t="s">
        <v>13</v>
      </c>
      <c r="C28" s="24">
        <v>13</v>
      </c>
      <c r="D28" s="91" t="s">
        <v>278</v>
      </c>
      <c r="E28" s="13">
        <v>240</v>
      </c>
      <c r="F28" s="280">
        <v>10</v>
      </c>
      <c r="G28" s="281">
        <v>10</v>
      </c>
      <c r="H28" s="14"/>
    </row>
    <row r="29" spans="1:8" s="304" customFormat="1" ht="24" customHeight="1" x14ac:dyDescent="0.3">
      <c r="A29" s="17" t="s">
        <v>22</v>
      </c>
      <c r="B29" s="19" t="s">
        <v>13</v>
      </c>
      <c r="C29" s="19" t="s">
        <v>131</v>
      </c>
      <c r="D29" s="138" t="s">
        <v>278</v>
      </c>
      <c r="E29" s="20">
        <v>540</v>
      </c>
      <c r="F29" s="283">
        <v>300</v>
      </c>
      <c r="G29" s="283">
        <v>300</v>
      </c>
      <c r="H29" s="14"/>
    </row>
    <row r="30" spans="1:8" ht="30" customHeight="1" x14ac:dyDescent="0.3">
      <c r="A30" s="17" t="s">
        <v>162</v>
      </c>
      <c r="B30" s="18" t="s">
        <v>13</v>
      </c>
      <c r="C30" s="19">
        <v>13</v>
      </c>
      <c r="D30" s="90" t="s">
        <v>278</v>
      </c>
      <c r="E30" s="20"/>
      <c r="F30" s="282">
        <v>1904</v>
      </c>
      <c r="G30" s="283">
        <v>1904.1</v>
      </c>
      <c r="H30" s="25"/>
    </row>
    <row r="31" spans="1:8" s="135" customFormat="1" ht="24.6" customHeight="1" x14ac:dyDescent="0.3">
      <c r="A31" s="32" t="s">
        <v>163</v>
      </c>
      <c r="B31" s="33" t="s">
        <v>13</v>
      </c>
      <c r="C31" s="28" t="s">
        <v>131</v>
      </c>
      <c r="D31" s="94" t="s">
        <v>278</v>
      </c>
      <c r="E31" s="29"/>
      <c r="F31" s="288">
        <v>1904</v>
      </c>
      <c r="G31" s="289">
        <v>1904.1</v>
      </c>
      <c r="H31" s="25"/>
    </row>
    <row r="32" spans="1:8" ht="19.2" customHeight="1" x14ac:dyDescent="0.3">
      <c r="A32" s="17" t="s">
        <v>31</v>
      </c>
      <c r="B32" s="19" t="s">
        <v>13</v>
      </c>
      <c r="C32" s="19">
        <v>13</v>
      </c>
      <c r="D32" s="138" t="s">
        <v>278</v>
      </c>
      <c r="E32" s="20">
        <v>610</v>
      </c>
      <c r="F32" s="282">
        <v>1904</v>
      </c>
      <c r="G32" s="283">
        <v>1904.1</v>
      </c>
      <c r="H32" s="25"/>
    </row>
    <row r="33" spans="1:8" ht="34.950000000000003" customHeight="1" x14ac:dyDescent="0.3">
      <c r="A33" s="32" t="s">
        <v>282</v>
      </c>
      <c r="B33" s="33" t="s">
        <v>13</v>
      </c>
      <c r="C33" s="28">
        <v>13</v>
      </c>
      <c r="D33" s="94" t="s">
        <v>206</v>
      </c>
      <c r="E33" s="29"/>
      <c r="F33" s="288">
        <v>1</v>
      </c>
      <c r="G33" s="289">
        <v>1</v>
      </c>
      <c r="H33" s="25"/>
    </row>
    <row r="34" spans="1:8" ht="25.2" customHeight="1" x14ac:dyDescent="0.3">
      <c r="A34" s="17" t="s">
        <v>21</v>
      </c>
      <c r="B34" s="18" t="s">
        <v>13</v>
      </c>
      <c r="C34" s="19">
        <v>13</v>
      </c>
      <c r="D34" s="90" t="s">
        <v>206</v>
      </c>
      <c r="E34" s="20">
        <v>240</v>
      </c>
      <c r="F34" s="282">
        <v>1</v>
      </c>
      <c r="G34" s="283">
        <v>1</v>
      </c>
      <c r="H34" s="25"/>
    </row>
    <row r="35" spans="1:8" s="116" customFormat="1" ht="21.6" customHeight="1" x14ac:dyDescent="0.3">
      <c r="A35" s="97" t="s">
        <v>32</v>
      </c>
      <c r="B35" s="274" t="s">
        <v>15</v>
      </c>
      <c r="C35" s="107" t="s">
        <v>14</v>
      </c>
      <c r="D35" s="192"/>
      <c r="E35" s="108"/>
      <c r="F35" s="292">
        <v>60</v>
      </c>
      <c r="G35" s="293">
        <v>60</v>
      </c>
      <c r="H35" s="273"/>
    </row>
    <row r="36" spans="1:8" s="104" customFormat="1" ht="18.600000000000001" customHeight="1" x14ac:dyDescent="0.3">
      <c r="A36" s="57" t="s">
        <v>34</v>
      </c>
      <c r="B36" s="270" t="s">
        <v>15</v>
      </c>
      <c r="C36" s="271" t="s">
        <v>33</v>
      </c>
      <c r="D36" s="309"/>
      <c r="E36" s="272"/>
      <c r="F36" s="294">
        <v>60</v>
      </c>
      <c r="G36" s="295">
        <v>60</v>
      </c>
      <c r="H36" s="102"/>
    </row>
    <row r="37" spans="1:8" ht="36.6" customHeight="1" x14ac:dyDescent="0.3">
      <c r="A37" s="17" t="s">
        <v>16</v>
      </c>
      <c r="B37" s="18" t="s">
        <v>15</v>
      </c>
      <c r="C37" s="19" t="s">
        <v>33</v>
      </c>
      <c r="D37" s="90" t="s">
        <v>195</v>
      </c>
      <c r="E37" s="20"/>
      <c r="F37" s="282">
        <v>60</v>
      </c>
      <c r="G37" s="283">
        <v>60</v>
      </c>
      <c r="H37" s="25"/>
    </row>
    <row r="38" spans="1:8" ht="28.8" customHeight="1" x14ac:dyDescent="0.3">
      <c r="A38" s="23" t="s">
        <v>17</v>
      </c>
      <c r="B38" s="12" t="s">
        <v>15</v>
      </c>
      <c r="C38" s="24" t="s">
        <v>33</v>
      </c>
      <c r="D38" s="91" t="s">
        <v>195</v>
      </c>
      <c r="E38" s="13">
        <v>120</v>
      </c>
      <c r="F38" s="280">
        <v>60</v>
      </c>
      <c r="G38" s="281">
        <v>60</v>
      </c>
      <c r="H38" s="25"/>
    </row>
    <row r="39" spans="1:8" s="104" customFormat="1" ht="28.8" customHeight="1" x14ac:dyDescent="0.3">
      <c r="A39" s="117" t="s">
        <v>35</v>
      </c>
      <c r="B39" s="106" t="s">
        <v>33</v>
      </c>
      <c r="C39" s="107" t="s">
        <v>14</v>
      </c>
      <c r="D39" s="192"/>
      <c r="E39" s="108"/>
      <c r="F39" s="292">
        <v>36</v>
      </c>
      <c r="G39" s="293">
        <v>36</v>
      </c>
      <c r="H39" s="102"/>
    </row>
    <row r="40" spans="1:8" s="95" customFormat="1" ht="37.950000000000003" customHeight="1" x14ac:dyDescent="0.3">
      <c r="A40" s="57" t="s">
        <v>36</v>
      </c>
      <c r="B40" s="49" t="s">
        <v>33</v>
      </c>
      <c r="C40" s="50" t="s">
        <v>37</v>
      </c>
      <c r="D40" s="166"/>
      <c r="E40" s="51"/>
      <c r="F40" s="278">
        <v>10</v>
      </c>
      <c r="G40" s="279">
        <v>10</v>
      </c>
      <c r="H40" s="14"/>
    </row>
    <row r="41" spans="1:8" ht="51" customHeight="1" x14ac:dyDescent="0.3">
      <c r="A41" s="42" t="s">
        <v>270</v>
      </c>
      <c r="B41" s="37" t="s">
        <v>33</v>
      </c>
      <c r="C41" s="38" t="s">
        <v>37</v>
      </c>
      <c r="D41" s="310" t="s">
        <v>196</v>
      </c>
      <c r="E41" s="39"/>
      <c r="F41" s="290">
        <v>10</v>
      </c>
      <c r="G41" s="291">
        <v>10</v>
      </c>
      <c r="H41" s="25"/>
    </row>
    <row r="42" spans="1:8" ht="27" customHeight="1" x14ac:dyDescent="0.3">
      <c r="A42" s="17" t="s">
        <v>21</v>
      </c>
      <c r="B42" s="18" t="s">
        <v>33</v>
      </c>
      <c r="C42" s="19" t="s">
        <v>37</v>
      </c>
      <c r="D42" s="90" t="s">
        <v>196</v>
      </c>
      <c r="E42" s="20">
        <v>240</v>
      </c>
      <c r="F42" s="282">
        <v>10</v>
      </c>
      <c r="G42" s="283">
        <v>10</v>
      </c>
      <c r="H42" s="25"/>
    </row>
    <row r="43" spans="1:8" s="95" customFormat="1" ht="19.2" customHeight="1" x14ac:dyDescent="0.3">
      <c r="A43" s="57" t="s">
        <v>130</v>
      </c>
      <c r="B43" s="49" t="s">
        <v>33</v>
      </c>
      <c r="C43" s="50" t="s">
        <v>39</v>
      </c>
      <c r="D43" s="166"/>
      <c r="E43" s="51"/>
      <c r="F43" s="278">
        <v>5</v>
      </c>
      <c r="G43" s="279">
        <v>5</v>
      </c>
      <c r="H43" s="14"/>
    </row>
    <row r="44" spans="1:8" s="62" customFormat="1" ht="39" customHeight="1" x14ac:dyDescent="0.3">
      <c r="A44" s="17" t="s">
        <v>283</v>
      </c>
      <c r="B44" s="18" t="s">
        <v>33</v>
      </c>
      <c r="C44" s="19">
        <v>10</v>
      </c>
      <c r="D44" s="90" t="s">
        <v>197</v>
      </c>
      <c r="E44" s="20"/>
      <c r="F44" s="282">
        <v>5</v>
      </c>
      <c r="G44" s="283">
        <v>5</v>
      </c>
      <c r="H44" s="25"/>
    </row>
    <row r="45" spans="1:8" ht="28.2" customHeight="1" x14ac:dyDescent="0.3">
      <c r="A45" s="17" t="s">
        <v>21</v>
      </c>
      <c r="B45" s="19" t="s">
        <v>33</v>
      </c>
      <c r="C45" s="18" t="s">
        <v>39</v>
      </c>
      <c r="D45" s="138" t="s">
        <v>197</v>
      </c>
      <c r="E45" s="20">
        <v>240</v>
      </c>
      <c r="F45" s="282">
        <v>5</v>
      </c>
      <c r="G45" s="283">
        <v>5</v>
      </c>
      <c r="H45" s="25"/>
    </row>
    <row r="46" spans="1:8" s="95" customFormat="1" ht="31.8" customHeight="1" x14ac:dyDescent="0.3">
      <c r="A46" s="57" t="s">
        <v>40</v>
      </c>
      <c r="B46" s="49" t="s">
        <v>33</v>
      </c>
      <c r="C46" s="50">
        <v>14</v>
      </c>
      <c r="D46" s="166"/>
      <c r="E46" s="51"/>
      <c r="F46" s="278">
        <v>21</v>
      </c>
      <c r="G46" s="279">
        <v>21</v>
      </c>
      <c r="H46" s="14"/>
    </row>
    <row r="47" spans="1:8" ht="41.4" customHeight="1" x14ac:dyDescent="0.3">
      <c r="A47" s="36" t="s">
        <v>272</v>
      </c>
      <c r="B47" s="37" t="s">
        <v>33</v>
      </c>
      <c r="C47" s="38">
        <v>14</v>
      </c>
      <c r="D47" s="310" t="s">
        <v>198</v>
      </c>
      <c r="E47" s="39"/>
      <c r="F47" s="290">
        <v>1</v>
      </c>
      <c r="G47" s="291">
        <v>1</v>
      </c>
      <c r="H47" s="25"/>
    </row>
    <row r="48" spans="1:8" ht="28.2" customHeight="1" x14ac:dyDescent="0.3">
      <c r="A48" s="17" t="s">
        <v>21</v>
      </c>
      <c r="B48" s="18" t="s">
        <v>33</v>
      </c>
      <c r="C48" s="19">
        <v>14</v>
      </c>
      <c r="D48" s="90" t="s">
        <v>198</v>
      </c>
      <c r="E48" s="20">
        <v>240</v>
      </c>
      <c r="F48" s="282">
        <v>1</v>
      </c>
      <c r="G48" s="283">
        <v>1</v>
      </c>
      <c r="H48" s="25"/>
    </row>
    <row r="49" spans="1:9" s="162" customFormat="1" ht="45.6" customHeight="1" x14ac:dyDescent="0.3">
      <c r="A49" s="17" t="s">
        <v>275</v>
      </c>
      <c r="B49" s="18" t="s">
        <v>33</v>
      </c>
      <c r="C49" s="19" t="s">
        <v>164</v>
      </c>
      <c r="D49" s="90" t="s">
        <v>199</v>
      </c>
      <c r="E49" s="20"/>
      <c r="F49" s="282">
        <v>20</v>
      </c>
      <c r="G49" s="283">
        <v>20</v>
      </c>
      <c r="H49" s="25"/>
    </row>
    <row r="50" spans="1:9" s="162" customFormat="1" ht="27" customHeight="1" x14ac:dyDescent="0.3">
      <c r="A50" s="17" t="s">
        <v>21</v>
      </c>
      <c r="B50" s="18" t="s">
        <v>33</v>
      </c>
      <c r="C50" s="19" t="s">
        <v>164</v>
      </c>
      <c r="D50" s="90" t="s">
        <v>199</v>
      </c>
      <c r="E50" s="20">
        <v>630</v>
      </c>
      <c r="F50" s="282">
        <v>20</v>
      </c>
      <c r="G50" s="283">
        <v>20</v>
      </c>
      <c r="H50" s="25"/>
    </row>
    <row r="51" spans="1:9" s="104" customFormat="1" ht="20.399999999999999" customHeight="1" x14ac:dyDescent="0.3">
      <c r="A51" s="97" t="s">
        <v>41</v>
      </c>
      <c r="B51" s="98" t="s">
        <v>19</v>
      </c>
      <c r="C51" s="99" t="s">
        <v>14</v>
      </c>
      <c r="D51" s="311"/>
      <c r="E51" s="105"/>
      <c r="F51" s="276">
        <v>1454.4</v>
      </c>
      <c r="G51" s="296">
        <v>1454.4</v>
      </c>
      <c r="H51" s="102"/>
    </row>
    <row r="52" spans="1:9" s="95" customFormat="1" ht="15.6" customHeight="1" x14ac:dyDescent="0.3">
      <c r="A52" s="57" t="s">
        <v>42</v>
      </c>
      <c r="B52" s="49" t="s">
        <v>19</v>
      </c>
      <c r="C52" s="50" t="s">
        <v>43</v>
      </c>
      <c r="D52" s="166"/>
      <c r="E52" s="51"/>
      <c r="F52" s="278">
        <v>118</v>
      </c>
      <c r="G52" s="279">
        <v>118</v>
      </c>
      <c r="H52" s="14"/>
    </row>
    <row r="53" spans="1:9" ht="42" customHeight="1" x14ac:dyDescent="0.3">
      <c r="A53" s="320" t="s">
        <v>276</v>
      </c>
      <c r="B53" s="12" t="s">
        <v>19</v>
      </c>
      <c r="C53" s="24" t="s">
        <v>43</v>
      </c>
      <c r="D53" s="91" t="s">
        <v>200</v>
      </c>
      <c r="E53" s="13"/>
      <c r="F53" s="280">
        <v>118</v>
      </c>
      <c r="G53" s="281">
        <v>118</v>
      </c>
      <c r="H53" s="25"/>
    </row>
    <row r="54" spans="1:9" ht="19.8" customHeight="1" x14ac:dyDescent="0.3">
      <c r="A54" s="17" t="s">
        <v>31</v>
      </c>
      <c r="B54" s="18" t="s">
        <v>19</v>
      </c>
      <c r="C54" s="19" t="s">
        <v>43</v>
      </c>
      <c r="D54" s="90" t="s">
        <v>200</v>
      </c>
      <c r="E54" s="20">
        <v>810</v>
      </c>
      <c r="F54" s="282">
        <v>118</v>
      </c>
      <c r="G54" s="283">
        <v>118</v>
      </c>
      <c r="H54" s="25"/>
    </row>
    <row r="55" spans="1:9" s="95" customFormat="1" ht="18" customHeight="1" x14ac:dyDescent="0.3">
      <c r="A55" s="57" t="s">
        <v>44</v>
      </c>
      <c r="B55" s="49" t="s">
        <v>19</v>
      </c>
      <c r="C55" s="50" t="s">
        <v>37</v>
      </c>
      <c r="D55" s="166"/>
      <c r="E55" s="51"/>
      <c r="F55" s="278">
        <v>1336.4</v>
      </c>
      <c r="G55" s="279">
        <v>1336.4</v>
      </c>
      <c r="H55" s="14"/>
    </row>
    <row r="56" spans="1:9" s="62" customFormat="1" ht="49.8" customHeight="1" x14ac:dyDescent="0.3">
      <c r="A56" s="17" t="s">
        <v>98</v>
      </c>
      <c r="B56" s="18" t="s">
        <v>19</v>
      </c>
      <c r="C56" s="19" t="s">
        <v>37</v>
      </c>
      <c r="D56" s="90"/>
      <c r="E56" s="20"/>
      <c r="F56" s="282">
        <v>1336.4</v>
      </c>
      <c r="G56" s="283">
        <v>1336.4</v>
      </c>
      <c r="H56" s="25"/>
      <c r="I56" s="159"/>
    </row>
    <row r="57" spans="1:9" ht="24" customHeight="1" x14ac:dyDescent="0.3">
      <c r="A57" s="17" t="s">
        <v>21</v>
      </c>
      <c r="B57" s="18" t="s">
        <v>19</v>
      </c>
      <c r="C57" s="19" t="s">
        <v>37</v>
      </c>
      <c r="D57" s="90" t="s">
        <v>201</v>
      </c>
      <c r="E57" s="20">
        <v>540</v>
      </c>
      <c r="F57" s="282">
        <v>936.4</v>
      </c>
      <c r="G57" s="283">
        <v>936.4</v>
      </c>
      <c r="H57" s="25"/>
    </row>
    <row r="58" spans="1:9" ht="14.4" customHeight="1" x14ac:dyDescent="0.3">
      <c r="A58" s="17" t="s">
        <v>31</v>
      </c>
      <c r="B58" s="18" t="s">
        <v>19</v>
      </c>
      <c r="C58" s="19" t="s">
        <v>37</v>
      </c>
      <c r="D58" s="90" t="s">
        <v>201</v>
      </c>
      <c r="E58" s="20">
        <v>610</v>
      </c>
      <c r="F58" s="282">
        <v>400</v>
      </c>
      <c r="G58" s="283">
        <v>400</v>
      </c>
      <c r="H58" s="25"/>
      <c r="I58" s="159"/>
    </row>
    <row r="59" spans="1:9" s="104" customFormat="1" ht="19.2" customHeight="1" x14ac:dyDescent="0.3">
      <c r="A59" s="117" t="s">
        <v>45</v>
      </c>
      <c r="B59" s="106" t="s">
        <v>43</v>
      </c>
      <c r="C59" s="107" t="s">
        <v>14</v>
      </c>
      <c r="D59" s="192"/>
      <c r="E59" s="108"/>
      <c r="F59" s="292">
        <v>338</v>
      </c>
      <c r="G59" s="293">
        <v>345.2</v>
      </c>
      <c r="H59" s="102"/>
    </row>
    <row r="60" spans="1:9" s="95" customFormat="1" ht="13.8" customHeight="1" x14ac:dyDescent="0.3">
      <c r="A60" s="57" t="s">
        <v>320</v>
      </c>
      <c r="B60" s="50" t="s">
        <v>43</v>
      </c>
      <c r="C60" s="50" t="s">
        <v>13</v>
      </c>
      <c r="D60" s="312"/>
      <c r="E60" s="57"/>
      <c r="F60" s="297">
        <v>8</v>
      </c>
      <c r="G60" s="298">
        <v>0</v>
      </c>
      <c r="H60" s="72"/>
    </row>
    <row r="61" spans="1:9" ht="46.2" customHeight="1" x14ac:dyDescent="0.3">
      <c r="A61" s="319" t="s">
        <v>273</v>
      </c>
      <c r="B61" s="33" t="s">
        <v>43</v>
      </c>
      <c r="C61" s="28" t="s">
        <v>13</v>
      </c>
      <c r="D61" s="94" t="s">
        <v>202</v>
      </c>
      <c r="E61" s="29"/>
      <c r="F61" s="288">
        <v>8</v>
      </c>
      <c r="G61" s="289">
        <v>0</v>
      </c>
      <c r="H61" s="25"/>
    </row>
    <row r="62" spans="1:9" ht="30" customHeight="1" x14ac:dyDescent="0.3">
      <c r="A62" s="17" t="s">
        <v>21</v>
      </c>
      <c r="B62" s="18" t="s">
        <v>43</v>
      </c>
      <c r="C62" s="19" t="s">
        <v>13</v>
      </c>
      <c r="D62" s="90" t="s">
        <v>202</v>
      </c>
      <c r="E62" s="55">
        <v>240</v>
      </c>
      <c r="F62" s="299">
        <v>8</v>
      </c>
      <c r="G62" s="300">
        <v>0</v>
      </c>
      <c r="H62" s="25"/>
    </row>
    <row r="63" spans="1:9" s="95" customFormat="1" ht="21" customHeight="1" x14ac:dyDescent="0.3">
      <c r="A63" s="9" t="s">
        <v>47</v>
      </c>
      <c r="B63" s="10" t="s">
        <v>43</v>
      </c>
      <c r="C63" s="11" t="s">
        <v>15</v>
      </c>
      <c r="D63" s="308"/>
      <c r="E63" s="46"/>
      <c r="F63" s="284">
        <v>30</v>
      </c>
      <c r="G63" s="285">
        <v>30.2</v>
      </c>
      <c r="H63" s="14"/>
    </row>
    <row r="64" spans="1:9" ht="46.2" customHeight="1" x14ac:dyDescent="0.3">
      <c r="A64" s="17" t="s">
        <v>284</v>
      </c>
      <c r="B64" s="18" t="s">
        <v>43</v>
      </c>
      <c r="C64" s="19" t="s">
        <v>15</v>
      </c>
      <c r="D64" s="90" t="s">
        <v>203</v>
      </c>
      <c r="E64" s="20"/>
      <c r="F64" s="282">
        <v>30</v>
      </c>
      <c r="G64" s="283">
        <v>30.2</v>
      </c>
      <c r="H64" s="25"/>
    </row>
    <row r="65" spans="1:8" ht="31.2" customHeight="1" x14ac:dyDescent="0.3">
      <c r="A65" s="23" t="s">
        <v>21</v>
      </c>
      <c r="B65" s="12" t="s">
        <v>43</v>
      </c>
      <c r="C65" s="24" t="s">
        <v>15</v>
      </c>
      <c r="D65" s="91" t="s">
        <v>203</v>
      </c>
      <c r="E65" s="13">
        <v>240</v>
      </c>
      <c r="F65" s="280">
        <v>30</v>
      </c>
      <c r="G65" s="281">
        <v>30.2</v>
      </c>
      <c r="H65" s="25"/>
    </row>
    <row r="66" spans="1:8" s="95" customFormat="1" ht="21" customHeight="1" x14ac:dyDescent="0.3">
      <c r="A66" s="57" t="s">
        <v>49</v>
      </c>
      <c r="B66" s="49" t="s">
        <v>43</v>
      </c>
      <c r="C66" s="50" t="s">
        <v>33</v>
      </c>
      <c r="D66" s="166"/>
      <c r="E66" s="51"/>
      <c r="F66" s="278">
        <v>300</v>
      </c>
      <c r="G66" s="279">
        <v>315</v>
      </c>
      <c r="H66" s="14"/>
    </row>
    <row r="67" spans="1:8" ht="17.399999999999999" customHeight="1" x14ac:dyDescent="0.3">
      <c r="A67" s="23" t="s">
        <v>50</v>
      </c>
      <c r="B67" s="12" t="s">
        <v>43</v>
      </c>
      <c r="C67" s="24" t="s">
        <v>33</v>
      </c>
      <c r="D67" s="91"/>
      <c r="E67" s="13"/>
      <c r="F67" s="280">
        <v>150</v>
      </c>
      <c r="G67" s="281">
        <v>155</v>
      </c>
      <c r="H67" s="25"/>
    </row>
    <row r="68" spans="1:8" ht="52.8" customHeight="1" x14ac:dyDescent="0.3">
      <c r="A68" s="17" t="s">
        <v>287</v>
      </c>
      <c r="B68" s="18" t="s">
        <v>43</v>
      </c>
      <c r="C68" s="19" t="s">
        <v>33</v>
      </c>
      <c r="D68" s="90" t="s">
        <v>204</v>
      </c>
      <c r="E68" s="20"/>
      <c r="F68" s="282">
        <v>150</v>
      </c>
      <c r="G68" s="283">
        <v>155</v>
      </c>
      <c r="H68" s="25"/>
    </row>
    <row r="69" spans="1:8" ht="18" customHeight="1" x14ac:dyDescent="0.3">
      <c r="A69" s="17" t="s">
        <v>31</v>
      </c>
      <c r="B69" s="18" t="s">
        <v>43</v>
      </c>
      <c r="C69" s="19" t="s">
        <v>33</v>
      </c>
      <c r="D69" s="90" t="s">
        <v>204</v>
      </c>
      <c r="E69" s="20">
        <v>610</v>
      </c>
      <c r="F69" s="282">
        <v>150</v>
      </c>
      <c r="G69" s="283">
        <v>155</v>
      </c>
      <c r="H69" s="25"/>
    </row>
    <row r="70" spans="1:8" ht="19.2" customHeight="1" x14ac:dyDescent="0.3">
      <c r="A70" s="17" t="s">
        <v>49</v>
      </c>
      <c r="B70" s="18" t="s">
        <v>43</v>
      </c>
      <c r="C70" s="19" t="s">
        <v>33</v>
      </c>
      <c r="D70" s="90"/>
      <c r="E70" s="20"/>
      <c r="F70" s="282">
        <v>150</v>
      </c>
      <c r="G70" s="283">
        <v>160</v>
      </c>
      <c r="H70" s="25"/>
    </row>
    <row r="71" spans="1:8" ht="40.200000000000003" customHeight="1" x14ac:dyDescent="0.3">
      <c r="A71" s="32" t="s">
        <v>274</v>
      </c>
      <c r="B71" s="33" t="s">
        <v>43</v>
      </c>
      <c r="C71" s="28" t="s">
        <v>33</v>
      </c>
      <c r="D71" s="94" t="s">
        <v>205</v>
      </c>
      <c r="E71" s="29"/>
      <c r="F71" s="288">
        <v>150</v>
      </c>
      <c r="G71" s="289">
        <v>160</v>
      </c>
      <c r="H71" s="25"/>
    </row>
    <row r="72" spans="1:8" ht="21.6" customHeight="1" x14ac:dyDescent="0.3">
      <c r="A72" s="17" t="s">
        <v>52</v>
      </c>
      <c r="B72" s="18" t="s">
        <v>43</v>
      </c>
      <c r="C72" s="19" t="s">
        <v>33</v>
      </c>
      <c r="D72" s="90" t="s">
        <v>205</v>
      </c>
      <c r="E72" s="20">
        <v>610</v>
      </c>
      <c r="F72" s="282">
        <v>150</v>
      </c>
      <c r="G72" s="283">
        <v>160</v>
      </c>
      <c r="H72" s="25"/>
    </row>
    <row r="73" spans="1:8" s="104" customFormat="1" ht="16.2" customHeight="1" x14ac:dyDescent="0.3">
      <c r="A73" s="117" t="s">
        <v>53</v>
      </c>
      <c r="B73" s="106" t="s">
        <v>54</v>
      </c>
      <c r="C73" s="107" t="s">
        <v>14</v>
      </c>
      <c r="D73" s="313"/>
      <c r="E73" s="118"/>
      <c r="F73" s="292">
        <v>111</v>
      </c>
      <c r="G73" s="293">
        <v>111</v>
      </c>
      <c r="H73" s="102"/>
    </row>
    <row r="74" spans="1:8" s="104" customFormat="1" ht="16.2" customHeight="1" x14ac:dyDescent="0.3">
      <c r="A74" s="117" t="s">
        <v>55</v>
      </c>
      <c r="B74" s="106" t="s">
        <v>54</v>
      </c>
      <c r="C74" s="107" t="s">
        <v>54</v>
      </c>
      <c r="D74" s="313"/>
      <c r="E74" s="118"/>
      <c r="F74" s="292">
        <v>111</v>
      </c>
      <c r="G74" s="293">
        <v>111</v>
      </c>
      <c r="H74" s="102"/>
    </row>
    <row r="75" spans="1:8" ht="32.4" customHeight="1" x14ac:dyDescent="0.3">
      <c r="A75" s="17" t="s">
        <v>311</v>
      </c>
      <c r="B75" s="18" t="s">
        <v>54</v>
      </c>
      <c r="C75" s="19" t="s">
        <v>54</v>
      </c>
      <c r="D75" s="90" t="s">
        <v>312</v>
      </c>
      <c r="E75" s="20"/>
      <c r="F75" s="282">
        <v>111</v>
      </c>
      <c r="G75" s="283">
        <v>111</v>
      </c>
      <c r="H75" s="25"/>
    </row>
    <row r="76" spans="1:8" ht="39" customHeight="1" x14ac:dyDescent="0.3">
      <c r="A76" s="17" t="s">
        <v>313</v>
      </c>
      <c r="B76" s="12" t="s">
        <v>54</v>
      </c>
      <c r="C76" s="24" t="s">
        <v>54</v>
      </c>
      <c r="D76" s="91" t="s">
        <v>312</v>
      </c>
      <c r="E76" s="13">
        <v>610</v>
      </c>
      <c r="F76" s="280">
        <v>111</v>
      </c>
      <c r="G76" s="281">
        <v>111</v>
      </c>
      <c r="H76" s="25"/>
    </row>
    <row r="77" spans="1:8" s="104" customFormat="1" ht="21.6" customHeight="1" x14ac:dyDescent="0.3">
      <c r="A77" s="117" t="s">
        <v>56</v>
      </c>
      <c r="B77" s="106" t="s">
        <v>57</v>
      </c>
      <c r="C77" s="107" t="s">
        <v>14</v>
      </c>
      <c r="D77" s="192"/>
      <c r="E77" s="108"/>
      <c r="F77" s="292">
        <v>1732</v>
      </c>
      <c r="G77" s="293">
        <v>1732</v>
      </c>
      <c r="H77" s="102"/>
    </row>
    <row r="78" spans="1:8" ht="17.399999999999999" customHeight="1" x14ac:dyDescent="0.3">
      <c r="A78" s="9" t="s">
        <v>58</v>
      </c>
      <c r="B78" s="10" t="s">
        <v>57</v>
      </c>
      <c r="C78" s="11" t="s">
        <v>13</v>
      </c>
      <c r="D78" s="308"/>
      <c r="E78" s="46"/>
      <c r="F78" s="284">
        <v>1732</v>
      </c>
      <c r="G78" s="285">
        <v>1732</v>
      </c>
      <c r="H78" s="25"/>
    </row>
    <row r="79" spans="1:8" s="135" customFormat="1" ht="30" customHeight="1" x14ac:dyDescent="0.3">
      <c r="A79" s="23" t="s">
        <v>314</v>
      </c>
      <c r="B79" s="18" t="s">
        <v>57</v>
      </c>
      <c r="C79" s="19" t="s">
        <v>13</v>
      </c>
      <c r="D79" s="90" t="s">
        <v>281</v>
      </c>
      <c r="E79" s="20"/>
      <c r="F79" s="282">
        <v>1512</v>
      </c>
      <c r="G79" s="283">
        <v>1512</v>
      </c>
      <c r="H79" s="25"/>
    </row>
    <row r="80" spans="1:8" ht="27.6" customHeight="1" x14ac:dyDescent="0.3">
      <c r="A80" s="137" t="s">
        <v>315</v>
      </c>
      <c r="B80" s="18" t="s">
        <v>57</v>
      </c>
      <c r="C80" s="19" t="s">
        <v>13</v>
      </c>
      <c r="D80" s="90" t="s">
        <v>281</v>
      </c>
      <c r="E80" s="20">
        <v>610</v>
      </c>
      <c r="F80" s="282">
        <v>1512</v>
      </c>
      <c r="G80" s="283">
        <v>1512</v>
      </c>
      <c r="H80" s="25"/>
    </row>
    <row r="81" spans="1:8" s="304" customFormat="1" ht="36.6" customHeight="1" x14ac:dyDescent="0.3">
      <c r="A81" s="137" t="s">
        <v>316</v>
      </c>
      <c r="B81" s="18" t="s">
        <v>57</v>
      </c>
      <c r="C81" s="19" t="s">
        <v>13</v>
      </c>
      <c r="D81" s="90" t="s">
        <v>318</v>
      </c>
      <c r="E81" s="20"/>
      <c r="F81" s="282">
        <v>220</v>
      </c>
      <c r="G81" s="283">
        <v>220</v>
      </c>
      <c r="H81" s="25"/>
    </row>
    <row r="82" spans="1:8" s="304" customFormat="1" ht="45.6" customHeight="1" x14ac:dyDescent="0.3">
      <c r="A82" s="137" t="s">
        <v>317</v>
      </c>
      <c r="B82" s="18" t="s">
        <v>57</v>
      </c>
      <c r="C82" s="19" t="s">
        <v>13</v>
      </c>
      <c r="D82" s="90" t="s">
        <v>318</v>
      </c>
      <c r="E82" s="20">
        <v>610</v>
      </c>
      <c r="F82" s="282">
        <v>220</v>
      </c>
      <c r="G82" s="283">
        <v>220</v>
      </c>
      <c r="H82" s="25"/>
    </row>
    <row r="83" spans="1:8" s="304" customFormat="1" ht="17.399999999999999" customHeight="1" x14ac:dyDescent="0.3">
      <c r="A83" s="117" t="s">
        <v>265</v>
      </c>
      <c r="B83" s="106" t="s">
        <v>39</v>
      </c>
      <c r="C83" s="107" t="s">
        <v>14</v>
      </c>
      <c r="D83" s="18"/>
      <c r="E83" s="20"/>
      <c r="F83" s="52">
        <v>5</v>
      </c>
      <c r="G83" s="279"/>
      <c r="H83" s="25"/>
    </row>
    <row r="84" spans="1:8" s="304" customFormat="1" ht="17.399999999999999" customHeight="1" x14ac:dyDescent="0.3">
      <c r="A84" s="316" t="s">
        <v>262</v>
      </c>
      <c r="B84" s="166" t="s">
        <v>39</v>
      </c>
      <c r="C84" s="167" t="s">
        <v>25</v>
      </c>
      <c r="D84" s="166"/>
      <c r="E84" s="168"/>
      <c r="F84" s="169">
        <v>5</v>
      </c>
      <c r="G84" s="279"/>
      <c r="H84" s="25"/>
    </row>
    <row r="85" spans="1:8" s="304" customFormat="1" ht="46.8" customHeight="1" x14ac:dyDescent="0.3">
      <c r="A85" s="17" t="s">
        <v>263</v>
      </c>
      <c r="B85" s="90" t="s">
        <v>39</v>
      </c>
      <c r="C85" s="138" t="s">
        <v>25</v>
      </c>
      <c r="D85" s="90" t="s">
        <v>293</v>
      </c>
      <c r="E85" s="139"/>
      <c r="F85" s="140">
        <v>5</v>
      </c>
      <c r="G85" s="283"/>
      <c r="H85" s="25"/>
    </row>
    <row r="86" spans="1:8" s="304" customFormat="1" ht="17.399999999999999" customHeight="1" x14ac:dyDescent="0.3">
      <c r="A86" s="17" t="s">
        <v>22</v>
      </c>
      <c r="B86" s="90" t="s">
        <v>39</v>
      </c>
      <c r="C86" s="138" t="s">
        <v>25</v>
      </c>
      <c r="D86" s="90" t="s">
        <v>293</v>
      </c>
      <c r="E86" s="139">
        <v>540</v>
      </c>
      <c r="F86" s="140">
        <v>5</v>
      </c>
      <c r="G86" s="283"/>
      <c r="H86" s="25"/>
    </row>
    <row r="87" spans="1:8" s="304" customFormat="1" ht="17.399999999999999" customHeight="1" x14ac:dyDescent="0.3">
      <c r="A87" s="117" t="s">
        <v>321</v>
      </c>
      <c r="B87" s="192" t="s">
        <v>28</v>
      </c>
      <c r="C87" s="193" t="s">
        <v>14</v>
      </c>
      <c r="D87" s="192"/>
      <c r="E87" s="194"/>
      <c r="F87" s="352">
        <v>10</v>
      </c>
      <c r="G87" s="293">
        <v>10</v>
      </c>
      <c r="H87" s="25"/>
    </row>
    <row r="88" spans="1:8" s="304" customFormat="1" ht="17.399999999999999" customHeight="1" x14ac:dyDescent="0.3">
      <c r="A88" s="57" t="s">
        <v>322</v>
      </c>
      <c r="B88" s="166" t="s">
        <v>28</v>
      </c>
      <c r="C88" s="167" t="s">
        <v>13</v>
      </c>
      <c r="D88" s="166"/>
      <c r="E88" s="168"/>
      <c r="F88" s="169">
        <v>10</v>
      </c>
      <c r="G88" s="279">
        <v>10</v>
      </c>
      <c r="H88" s="25"/>
    </row>
    <row r="89" spans="1:8" s="304" customFormat="1" ht="23.4" customHeight="1" x14ac:dyDescent="0.3">
      <c r="A89" s="17" t="s">
        <v>308</v>
      </c>
      <c r="B89" s="12" t="s">
        <v>28</v>
      </c>
      <c r="C89" s="24" t="s">
        <v>13</v>
      </c>
      <c r="D89" s="91" t="s">
        <v>309</v>
      </c>
      <c r="E89" s="13"/>
      <c r="F89" s="181">
        <v>10</v>
      </c>
      <c r="G89" s="283">
        <v>10</v>
      </c>
      <c r="H89" s="25"/>
    </row>
    <row r="90" spans="1:8" s="304" customFormat="1" ht="34.799999999999997" customHeight="1" x14ac:dyDescent="0.3">
      <c r="A90" s="17" t="s">
        <v>310</v>
      </c>
      <c r="B90" s="346" t="s">
        <v>28</v>
      </c>
      <c r="C90" s="19" t="s">
        <v>13</v>
      </c>
      <c r="D90" s="19" t="s">
        <v>309</v>
      </c>
      <c r="E90" s="20">
        <v>610</v>
      </c>
      <c r="F90" s="182">
        <v>10</v>
      </c>
      <c r="G90" s="283">
        <v>10</v>
      </c>
      <c r="H90" s="25"/>
    </row>
    <row r="91" spans="1:8" s="304" customFormat="1" ht="17.399999999999999" customHeight="1" x14ac:dyDescent="0.3">
      <c r="A91" s="117" t="s">
        <v>190</v>
      </c>
      <c r="B91" s="106" t="s">
        <v>165</v>
      </c>
      <c r="C91" s="107" t="s">
        <v>14</v>
      </c>
      <c r="D91" s="106"/>
      <c r="E91" s="108"/>
      <c r="F91" s="292">
        <v>10</v>
      </c>
      <c r="G91" s="293">
        <v>10</v>
      </c>
      <c r="H91" s="25"/>
    </row>
    <row r="92" spans="1:8" s="303" customFormat="1" ht="18" customHeight="1" x14ac:dyDescent="0.3">
      <c r="A92" s="3" t="s">
        <v>166</v>
      </c>
      <c r="B92" s="18" t="s">
        <v>165</v>
      </c>
      <c r="C92" s="19" t="s">
        <v>15</v>
      </c>
      <c r="D92" s="18"/>
      <c r="E92" s="20"/>
      <c r="F92" s="282">
        <v>10</v>
      </c>
      <c r="G92" s="283">
        <v>10</v>
      </c>
      <c r="H92" s="25"/>
    </row>
    <row r="93" spans="1:8" s="303" customFormat="1" ht="34.799999999999997" customHeight="1" x14ac:dyDescent="0.3">
      <c r="A93" s="17" t="s">
        <v>168</v>
      </c>
      <c r="B93" s="18" t="s">
        <v>165</v>
      </c>
      <c r="C93" s="19" t="s">
        <v>15</v>
      </c>
      <c r="D93" s="18" t="s">
        <v>194</v>
      </c>
      <c r="E93" s="20"/>
      <c r="F93" s="282">
        <v>10</v>
      </c>
      <c r="G93" s="283">
        <v>10</v>
      </c>
      <c r="H93" s="25"/>
    </row>
    <row r="94" spans="1:8" s="303" customFormat="1" ht="28.8" customHeight="1" x14ac:dyDescent="0.3">
      <c r="A94" s="17" t="s">
        <v>21</v>
      </c>
      <c r="B94" s="19" t="s">
        <v>165</v>
      </c>
      <c r="C94" s="19" t="s">
        <v>15</v>
      </c>
      <c r="D94" s="19" t="s">
        <v>194</v>
      </c>
      <c r="E94" s="20">
        <v>240</v>
      </c>
      <c r="F94" s="282">
        <v>10</v>
      </c>
      <c r="G94" s="283">
        <v>10</v>
      </c>
      <c r="H94" s="25"/>
    </row>
    <row r="95" spans="1:8" s="104" customFormat="1" ht="20.399999999999999" customHeight="1" x14ac:dyDescent="0.3">
      <c r="A95" s="117" t="s">
        <v>0</v>
      </c>
      <c r="B95" s="127"/>
      <c r="C95" s="127"/>
      <c r="D95" s="127"/>
      <c r="E95" s="117"/>
      <c r="F95" s="353">
        <v>8254.1</v>
      </c>
      <c r="G95" s="354">
        <v>8256.4</v>
      </c>
      <c r="H95" s="129"/>
    </row>
    <row r="96" spans="1:8" s="116" customFormat="1" ht="20.399999999999999" customHeight="1" x14ac:dyDescent="0.3">
      <c r="A96" s="97" t="s">
        <v>102</v>
      </c>
      <c r="B96" s="98"/>
      <c r="C96" s="99"/>
      <c r="D96" s="98"/>
      <c r="E96" s="105"/>
      <c r="F96" s="355">
        <v>211.7</v>
      </c>
      <c r="G96" s="356">
        <v>434.6</v>
      </c>
      <c r="H96" s="102"/>
    </row>
    <row r="97" spans="1:8" s="104" customFormat="1" ht="27" customHeight="1" x14ac:dyDescent="0.3">
      <c r="A97" s="117" t="s">
        <v>101</v>
      </c>
      <c r="B97" s="127"/>
      <c r="C97" s="127"/>
      <c r="D97" s="127"/>
      <c r="E97" s="117"/>
      <c r="F97" s="353">
        <v>8465.7999999999993</v>
      </c>
      <c r="G97" s="354">
        <v>8691</v>
      </c>
      <c r="H97" s="129"/>
    </row>
  </sheetData>
  <mergeCells count="10">
    <mergeCell ref="A1:I1"/>
    <mergeCell ref="F8:G8"/>
    <mergeCell ref="E8:E9"/>
    <mergeCell ref="A8:A9"/>
    <mergeCell ref="B8:B9"/>
    <mergeCell ref="C8:C9"/>
    <mergeCell ref="D8:D9"/>
    <mergeCell ref="A5:G5"/>
    <mergeCell ref="A6:G6"/>
    <mergeCell ref="A4:G4"/>
  </mergeCells>
  <pageMargins left="0.70866141732283472" right="0" top="0.19685039370078741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55" workbookViewId="0">
      <selection activeCell="E69" sqref="E69"/>
    </sheetView>
  </sheetViews>
  <sheetFormatPr defaultRowHeight="14.4" x14ac:dyDescent="0.3"/>
  <cols>
    <col min="1" max="1" width="4.44140625" customWidth="1"/>
    <col min="2" max="2" width="44.6640625" customWidth="1"/>
    <col min="3" max="3" width="5" customWidth="1"/>
    <col min="4" max="4" width="5.21875" customWidth="1"/>
    <col min="5" max="5" width="11.5546875" customWidth="1"/>
    <col min="6" max="6" width="5.33203125" customWidth="1"/>
  </cols>
  <sheetData>
    <row r="1" spans="1:8" ht="15.6" x14ac:dyDescent="0.3">
      <c r="A1" s="60" t="s">
        <v>99</v>
      </c>
      <c r="B1" s="60"/>
      <c r="C1" s="60"/>
      <c r="D1" s="60"/>
      <c r="E1" s="60"/>
      <c r="F1" s="60"/>
      <c r="G1" s="60"/>
      <c r="H1" s="60"/>
    </row>
    <row r="2" spans="1:8" ht="15.6" x14ac:dyDescent="0.3">
      <c r="A2" s="5"/>
    </row>
    <row r="3" spans="1:8" ht="15.6" x14ac:dyDescent="0.3">
      <c r="A3" s="6" t="s">
        <v>2</v>
      </c>
    </row>
    <row r="4" spans="1:8" ht="15.6" x14ac:dyDescent="0.3">
      <c r="A4" s="6" t="s">
        <v>296</v>
      </c>
    </row>
    <row r="5" spans="1:8" x14ac:dyDescent="0.3">
      <c r="A5" s="509" t="s">
        <v>192</v>
      </c>
      <c r="B5" s="509" t="s">
        <v>4</v>
      </c>
      <c r="C5" s="509" t="s">
        <v>5</v>
      </c>
      <c r="D5" s="509" t="s">
        <v>6</v>
      </c>
      <c r="E5" s="509" t="s">
        <v>7</v>
      </c>
      <c r="F5" s="509" t="s">
        <v>8</v>
      </c>
      <c r="G5" s="507" t="s">
        <v>128</v>
      </c>
      <c r="H5" s="508"/>
    </row>
    <row r="6" spans="1:8" s="1" customFormat="1" ht="30" customHeight="1" x14ac:dyDescent="0.3">
      <c r="A6" s="510"/>
      <c r="B6" s="511"/>
      <c r="C6" s="511"/>
      <c r="D6" s="511"/>
      <c r="E6" s="511"/>
      <c r="F6" s="511"/>
      <c r="G6" s="197">
        <v>2018</v>
      </c>
      <c r="H6" s="197">
        <v>2019</v>
      </c>
    </row>
    <row r="7" spans="1:8" s="130" customFormat="1" ht="39.6" customHeight="1" x14ac:dyDescent="0.3">
      <c r="A7" s="511"/>
      <c r="B7" s="198" t="s">
        <v>189</v>
      </c>
      <c r="C7" s="199"/>
      <c r="D7" s="200"/>
      <c r="E7" s="201"/>
      <c r="F7" s="202"/>
      <c r="G7" s="203"/>
      <c r="H7" s="204"/>
    </row>
    <row r="8" spans="1:8" s="196" customFormat="1" ht="26.4" customHeight="1" x14ac:dyDescent="0.3">
      <c r="A8" s="188">
        <v>296</v>
      </c>
      <c r="B8" s="205" t="s">
        <v>323</v>
      </c>
      <c r="C8" s="206" t="s">
        <v>13</v>
      </c>
      <c r="D8" s="207" t="s">
        <v>15</v>
      </c>
      <c r="E8" s="208"/>
      <c r="F8" s="209"/>
      <c r="G8" s="210">
        <v>813.1</v>
      </c>
      <c r="H8" s="211">
        <v>813.1</v>
      </c>
    </row>
    <row r="9" spans="1:8" ht="45" customHeight="1" x14ac:dyDescent="0.3">
      <c r="A9" s="16">
        <v>296</v>
      </c>
      <c r="B9" s="212" t="s">
        <v>16</v>
      </c>
      <c r="C9" s="213" t="s">
        <v>13</v>
      </c>
      <c r="D9" s="214" t="s">
        <v>15</v>
      </c>
      <c r="E9" s="214" t="s">
        <v>195</v>
      </c>
      <c r="F9" s="215"/>
      <c r="G9" s="216">
        <v>813.1</v>
      </c>
      <c r="H9" s="217">
        <v>813.1</v>
      </c>
    </row>
    <row r="10" spans="1:8" ht="28.2" customHeight="1" x14ac:dyDescent="0.3">
      <c r="A10" s="16">
        <v>296</v>
      </c>
      <c r="B10" s="212" t="s">
        <v>17</v>
      </c>
      <c r="C10" s="213" t="s">
        <v>13</v>
      </c>
      <c r="D10" s="214" t="s">
        <v>15</v>
      </c>
      <c r="E10" s="218" t="s">
        <v>195</v>
      </c>
      <c r="F10" s="215">
        <v>120</v>
      </c>
      <c r="G10" s="216">
        <v>813.1</v>
      </c>
      <c r="H10" s="217">
        <v>813.1</v>
      </c>
    </row>
    <row r="11" spans="1:8" s="95" customFormat="1" ht="34.950000000000003" customHeight="1" x14ac:dyDescent="0.3">
      <c r="A11" s="131">
        <v>296</v>
      </c>
      <c r="B11" s="219" t="s">
        <v>18</v>
      </c>
      <c r="C11" s="220" t="s">
        <v>13</v>
      </c>
      <c r="D11" s="221" t="s">
        <v>19</v>
      </c>
      <c r="E11" s="222"/>
      <c r="F11" s="223"/>
      <c r="G11" s="224">
        <v>1209.9000000000001</v>
      </c>
      <c r="H11" s="225">
        <v>1209.9000000000001</v>
      </c>
    </row>
    <row r="12" spans="1:8" ht="42" customHeight="1" x14ac:dyDescent="0.3">
      <c r="A12" s="16">
        <v>296</v>
      </c>
      <c r="B12" s="226" t="s">
        <v>20</v>
      </c>
      <c r="C12" s="227" t="s">
        <v>13</v>
      </c>
      <c r="D12" s="227" t="s">
        <v>19</v>
      </c>
      <c r="E12" s="218" t="s">
        <v>195</v>
      </c>
      <c r="F12" s="228"/>
      <c r="G12" s="229">
        <v>1209.9000000000001</v>
      </c>
      <c r="H12" s="230">
        <v>1209.9000000000001</v>
      </c>
    </row>
    <row r="13" spans="1:8" ht="26.4" customHeight="1" x14ac:dyDescent="0.3">
      <c r="A13" s="16">
        <v>296</v>
      </c>
      <c r="B13" s="231" t="s">
        <v>17</v>
      </c>
      <c r="C13" s="232" t="s">
        <v>13</v>
      </c>
      <c r="D13" s="227" t="s">
        <v>19</v>
      </c>
      <c r="E13" s="214" t="s">
        <v>195</v>
      </c>
      <c r="F13" s="228">
        <v>120</v>
      </c>
      <c r="G13" s="233">
        <v>835</v>
      </c>
      <c r="H13" s="234">
        <v>835</v>
      </c>
    </row>
    <row r="14" spans="1:8" ht="23.4" customHeight="1" x14ac:dyDescent="0.3">
      <c r="A14" s="31">
        <v>296</v>
      </c>
      <c r="B14" s="212" t="s">
        <v>21</v>
      </c>
      <c r="C14" s="213" t="s">
        <v>13</v>
      </c>
      <c r="D14" s="214" t="s">
        <v>19</v>
      </c>
      <c r="E14" s="218" t="s">
        <v>195</v>
      </c>
      <c r="F14" s="215">
        <v>240</v>
      </c>
      <c r="G14" s="216">
        <v>197</v>
      </c>
      <c r="H14" s="217">
        <v>197</v>
      </c>
    </row>
    <row r="15" spans="1:8" ht="16.95" customHeight="1" x14ac:dyDescent="0.3">
      <c r="A15" s="16">
        <v>296</v>
      </c>
      <c r="B15" s="235" t="s">
        <v>23</v>
      </c>
      <c r="C15" s="236" t="s">
        <v>13</v>
      </c>
      <c r="D15" s="237" t="s">
        <v>19</v>
      </c>
      <c r="E15" s="214" t="s">
        <v>195</v>
      </c>
      <c r="F15" s="238">
        <v>850</v>
      </c>
      <c r="G15" s="239">
        <v>145</v>
      </c>
      <c r="H15" s="240">
        <v>145</v>
      </c>
    </row>
    <row r="16" spans="1:8" ht="19.2" customHeight="1" x14ac:dyDescent="0.3">
      <c r="A16" s="16">
        <v>296</v>
      </c>
      <c r="B16" s="241" t="s">
        <v>22</v>
      </c>
      <c r="C16" s="236" t="s">
        <v>13</v>
      </c>
      <c r="D16" s="237" t="s">
        <v>19</v>
      </c>
      <c r="E16" s="218" t="s">
        <v>195</v>
      </c>
      <c r="F16" s="238">
        <v>540</v>
      </c>
      <c r="G16" s="239">
        <v>32.9</v>
      </c>
      <c r="H16" s="240">
        <v>32.9</v>
      </c>
    </row>
    <row r="17" spans="1:8" s="95" customFormat="1" ht="34.950000000000003" customHeight="1" x14ac:dyDescent="0.3">
      <c r="A17" s="47">
        <v>296</v>
      </c>
      <c r="B17" s="242" t="s">
        <v>24</v>
      </c>
      <c r="C17" s="243" t="s">
        <v>13</v>
      </c>
      <c r="D17" s="222" t="s">
        <v>25</v>
      </c>
      <c r="E17" s="243"/>
      <c r="F17" s="244"/>
      <c r="G17" s="245">
        <v>258.7</v>
      </c>
      <c r="H17" s="246">
        <v>258.7</v>
      </c>
    </row>
    <row r="18" spans="1:8" ht="42.6" customHeight="1" x14ac:dyDescent="0.3">
      <c r="A18" s="16">
        <v>296</v>
      </c>
      <c r="B18" s="212" t="s">
        <v>26</v>
      </c>
      <c r="C18" s="213" t="s">
        <v>13</v>
      </c>
      <c r="D18" s="214" t="s">
        <v>25</v>
      </c>
      <c r="E18" s="213" t="s">
        <v>195</v>
      </c>
      <c r="F18" s="215"/>
      <c r="G18" s="216">
        <v>258.7</v>
      </c>
      <c r="H18" s="217">
        <v>258.7</v>
      </c>
    </row>
    <row r="19" spans="1:8" ht="16.95" customHeight="1" x14ac:dyDescent="0.3">
      <c r="A19" s="16">
        <v>296</v>
      </c>
      <c r="B19" s="247" t="s">
        <v>22</v>
      </c>
      <c r="C19" s="218" t="s">
        <v>13</v>
      </c>
      <c r="D19" s="248" t="s">
        <v>25</v>
      </c>
      <c r="E19" s="218" t="s">
        <v>195</v>
      </c>
      <c r="F19" s="249">
        <v>540</v>
      </c>
      <c r="G19" s="250">
        <v>258.7</v>
      </c>
      <c r="H19" s="251">
        <v>258.7</v>
      </c>
    </row>
    <row r="20" spans="1:8" s="95" customFormat="1" ht="15.6" customHeight="1" x14ac:dyDescent="0.3">
      <c r="A20" s="131">
        <v>296</v>
      </c>
      <c r="B20" s="242" t="s">
        <v>27</v>
      </c>
      <c r="C20" s="243" t="s">
        <v>13</v>
      </c>
      <c r="D20" s="222" t="s">
        <v>28</v>
      </c>
      <c r="E20" s="243"/>
      <c r="F20" s="244"/>
      <c r="G20" s="245">
        <v>1</v>
      </c>
      <c r="H20" s="246">
        <v>1</v>
      </c>
    </row>
    <row r="21" spans="1:8" ht="19.5" customHeight="1" x14ac:dyDescent="0.3">
      <c r="A21" s="16">
        <v>296</v>
      </c>
      <c r="B21" s="212" t="s">
        <v>27</v>
      </c>
      <c r="C21" s="213" t="s">
        <v>13</v>
      </c>
      <c r="D21" s="214">
        <v>11</v>
      </c>
      <c r="E21" s="213" t="s">
        <v>466</v>
      </c>
      <c r="F21" s="215"/>
      <c r="G21" s="216">
        <v>1</v>
      </c>
      <c r="H21" s="217">
        <v>1</v>
      </c>
    </row>
    <row r="22" spans="1:8" ht="18.75" customHeight="1" x14ac:dyDescent="0.3">
      <c r="A22" s="16">
        <v>296</v>
      </c>
      <c r="B22" s="231" t="s">
        <v>29</v>
      </c>
      <c r="C22" s="232" t="s">
        <v>13</v>
      </c>
      <c r="D22" s="227">
        <v>11</v>
      </c>
      <c r="E22" s="232" t="s">
        <v>466</v>
      </c>
      <c r="F22" s="228">
        <v>870</v>
      </c>
      <c r="G22" s="233">
        <v>1</v>
      </c>
      <c r="H22" s="234">
        <v>1</v>
      </c>
    </row>
    <row r="23" spans="1:8" s="95" customFormat="1" ht="18.75" customHeight="1" x14ac:dyDescent="0.3">
      <c r="A23" s="132">
        <v>296</v>
      </c>
      <c r="B23" s="242" t="s">
        <v>30</v>
      </c>
      <c r="C23" s="243" t="s">
        <v>13</v>
      </c>
      <c r="D23" s="222">
        <v>13</v>
      </c>
      <c r="E23" s="243"/>
      <c r="F23" s="244"/>
      <c r="G23" s="245">
        <v>2215</v>
      </c>
      <c r="H23" s="246">
        <v>2215.1</v>
      </c>
    </row>
    <row r="24" spans="1:8" ht="48.6" customHeight="1" x14ac:dyDescent="0.3">
      <c r="A24" s="16">
        <v>296</v>
      </c>
      <c r="B24" s="17" t="s">
        <v>307</v>
      </c>
      <c r="C24" s="18" t="s">
        <v>13</v>
      </c>
      <c r="D24" s="19">
        <v>13</v>
      </c>
      <c r="E24" s="90" t="s">
        <v>278</v>
      </c>
      <c r="F24" s="20"/>
      <c r="G24" s="282">
        <v>310</v>
      </c>
      <c r="H24" s="283">
        <v>310</v>
      </c>
    </row>
    <row r="25" spans="1:8" ht="27.6" customHeight="1" x14ac:dyDescent="0.3">
      <c r="A25" s="43">
        <v>296</v>
      </c>
      <c r="B25" s="23" t="s">
        <v>21</v>
      </c>
      <c r="C25" s="12" t="s">
        <v>13</v>
      </c>
      <c r="D25" s="24">
        <v>13</v>
      </c>
      <c r="E25" s="91" t="s">
        <v>278</v>
      </c>
      <c r="F25" s="13">
        <v>240</v>
      </c>
      <c r="G25" s="280">
        <v>10</v>
      </c>
      <c r="H25" s="281">
        <v>10</v>
      </c>
    </row>
    <row r="26" spans="1:8" s="304" customFormat="1" ht="27.6" customHeight="1" x14ac:dyDescent="0.3">
      <c r="A26" s="43">
        <v>296</v>
      </c>
      <c r="B26" s="17" t="s">
        <v>22</v>
      </c>
      <c r="C26" s="19" t="s">
        <v>13</v>
      </c>
      <c r="D26" s="19" t="s">
        <v>131</v>
      </c>
      <c r="E26" s="138" t="s">
        <v>278</v>
      </c>
      <c r="F26" s="20">
        <v>540</v>
      </c>
      <c r="G26" s="283">
        <v>300</v>
      </c>
      <c r="H26" s="283">
        <v>300</v>
      </c>
    </row>
    <row r="27" spans="1:8" ht="21" customHeight="1" x14ac:dyDescent="0.3">
      <c r="A27" s="16">
        <v>296</v>
      </c>
      <c r="B27" s="212" t="s">
        <v>162</v>
      </c>
      <c r="C27" s="213" t="s">
        <v>13</v>
      </c>
      <c r="D27" s="214">
        <v>13</v>
      </c>
      <c r="E27" s="252" t="s">
        <v>278</v>
      </c>
      <c r="F27" s="215"/>
      <c r="G27" s="216">
        <v>1904</v>
      </c>
      <c r="H27" s="217">
        <v>1904.1</v>
      </c>
    </row>
    <row r="28" spans="1:8" s="143" customFormat="1" ht="22.95" customHeight="1" x14ac:dyDescent="0.3">
      <c r="A28" s="26">
        <v>296</v>
      </c>
      <c r="B28" s="231" t="s">
        <v>163</v>
      </c>
      <c r="C28" s="232" t="s">
        <v>13</v>
      </c>
      <c r="D28" s="227" t="s">
        <v>131</v>
      </c>
      <c r="E28" s="253" t="s">
        <v>278</v>
      </c>
      <c r="F28" s="228"/>
      <c r="G28" s="233">
        <v>1904</v>
      </c>
      <c r="H28" s="234">
        <v>1904.1</v>
      </c>
    </row>
    <row r="29" spans="1:8" ht="15.6" customHeight="1" x14ac:dyDescent="0.3">
      <c r="A29" s="26">
        <v>296</v>
      </c>
      <c r="B29" s="231" t="s">
        <v>31</v>
      </c>
      <c r="C29" s="227" t="s">
        <v>13</v>
      </c>
      <c r="D29" s="227">
        <v>13</v>
      </c>
      <c r="E29" s="254" t="s">
        <v>278</v>
      </c>
      <c r="F29" s="228">
        <v>610</v>
      </c>
      <c r="G29" s="233">
        <v>1904</v>
      </c>
      <c r="H29" s="234">
        <v>1904.1</v>
      </c>
    </row>
    <row r="30" spans="1:8" ht="35.4" customHeight="1" x14ac:dyDescent="0.3">
      <c r="A30" s="16">
        <v>296</v>
      </c>
      <c r="B30" s="32" t="s">
        <v>282</v>
      </c>
      <c r="C30" s="213" t="s">
        <v>13</v>
      </c>
      <c r="D30" s="214">
        <v>13</v>
      </c>
      <c r="E30" s="213" t="s">
        <v>206</v>
      </c>
      <c r="F30" s="215"/>
      <c r="G30" s="216">
        <v>1</v>
      </c>
      <c r="H30" s="217">
        <v>1</v>
      </c>
    </row>
    <row r="31" spans="1:8" ht="28.2" customHeight="1" x14ac:dyDescent="0.3">
      <c r="A31" s="16">
        <v>296</v>
      </c>
      <c r="B31" s="212" t="s">
        <v>21</v>
      </c>
      <c r="C31" s="213" t="s">
        <v>13</v>
      </c>
      <c r="D31" s="214">
        <v>13</v>
      </c>
      <c r="E31" s="213" t="s">
        <v>206</v>
      </c>
      <c r="F31" s="215">
        <v>240</v>
      </c>
      <c r="G31" s="216">
        <v>1</v>
      </c>
      <c r="H31" s="217">
        <v>1</v>
      </c>
    </row>
    <row r="32" spans="1:8" s="189" customFormat="1" ht="14.4" customHeight="1" x14ac:dyDescent="0.3">
      <c r="A32" s="132">
        <v>296</v>
      </c>
      <c r="B32" s="242" t="s">
        <v>34</v>
      </c>
      <c r="C32" s="243" t="s">
        <v>15</v>
      </c>
      <c r="D32" s="222" t="s">
        <v>33</v>
      </c>
      <c r="E32" s="222"/>
      <c r="F32" s="244"/>
      <c r="G32" s="245">
        <v>60</v>
      </c>
      <c r="H32" s="246">
        <v>60</v>
      </c>
    </row>
    <row r="33" spans="1:8" ht="44.4" customHeight="1" x14ac:dyDescent="0.3">
      <c r="A33" s="43">
        <v>296</v>
      </c>
      <c r="B33" s="212" t="s">
        <v>16</v>
      </c>
      <c r="C33" s="213" t="s">
        <v>15</v>
      </c>
      <c r="D33" s="214" t="s">
        <v>33</v>
      </c>
      <c r="E33" s="214" t="s">
        <v>195</v>
      </c>
      <c r="F33" s="215"/>
      <c r="G33" s="216">
        <v>60</v>
      </c>
      <c r="H33" s="217">
        <v>60</v>
      </c>
    </row>
    <row r="34" spans="1:8" ht="25.2" customHeight="1" x14ac:dyDescent="0.3">
      <c r="A34" s="132">
        <v>296</v>
      </c>
      <c r="B34" s="247" t="s">
        <v>17</v>
      </c>
      <c r="C34" s="218" t="s">
        <v>15</v>
      </c>
      <c r="D34" s="248" t="s">
        <v>33</v>
      </c>
      <c r="E34" s="218" t="s">
        <v>195</v>
      </c>
      <c r="F34" s="249">
        <v>120</v>
      </c>
      <c r="G34" s="250">
        <v>60</v>
      </c>
      <c r="H34" s="251">
        <v>60</v>
      </c>
    </row>
    <row r="35" spans="1:8" s="95" customFormat="1" ht="34.200000000000003" customHeight="1" x14ac:dyDescent="0.3">
      <c r="A35" s="305">
        <v>296</v>
      </c>
      <c r="B35" s="242" t="s">
        <v>36</v>
      </c>
      <c r="C35" s="243" t="s">
        <v>33</v>
      </c>
      <c r="D35" s="222" t="s">
        <v>37</v>
      </c>
      <c r="E35" s="243"/>
      <c r="F35" s="244"/>
      <c r="G35" s="245">
        <v>10</v>
      </c>
      <c r="H35" s="246">
        <v>10</v>
      </c>
    </row>
    <row r="36" spans="1:8" ht="48" customHeight="1" x14ac:dyDescent="0.3">
      <c r="A36" s="64">
        <v>296</v>
      </c>
      <c r="B36" s="42" t="s">
        <v>270</v>
      </c>
      <c r="C36" s="236" t="s">
        <v>33</v>
      </c>
      <c r="D36" s="237" t="s">
        <v>37</v>
      </c>
      <c r="E36" s="236" t="s">
        <v>196</v>
      </c>
      <c r="F36" s="238"/>
      <c r="G36" s="239">
        <v>10</v>
      </c>
      <c r="H36" s="240">
        <v>10</v>
      </c>
    </row>
    <row r="37" spans="1:8" ht="24" customHeight="1" x14ac:dyDescent="0.3">
      <c r="A37" s="65">
        <v>296</v>
      </c>
      <c r="B37" s="212" t="s">
        <v>21</v>
      </c>
      <c r="C37" s="213" t="s">
        <v>33</v>
      </c>
      <c r="D37" s="214" t="s">
        <v>37</v>
      </c>
      <c r="E37" s="213" t="s">
        <v>196</v>
      </c>
      <c r="F37" s="215">
        <v>240</v>
      </c>
      <c r="G37" s="216">
        <v>10</v>
      </c>
      <c r="H37" s="217">
        <v>10</v>
      </c>
    </row>
    <row r="38" spans="1:8" s="95" customFormat="1" ht="16.95" customHeight="1" x14ac:dyDescent="0.3">
      <c r="A38" s="110">
        <v>296</v>
      </c>
      <c r="B38" s="242" t="s">
        <v>130</v>
      </c>
      <c r="C38" s="243" t="s">
        <v>33</v>
      </c>
      <c r="D38" s="222" t="s">
        <v>39</v>
      </c>
      <c r="E38" s="243"/>
      <c r="F38" s="244"/>
      <c r="G38" s="245">
        <v>5</v>
      </c>
      <c r="H38" s="246">
        <v>5</v>
      </c>
    </row>
    <row r="39" spans="1:8" ht="38.4" customHeight="1" x14ac:dyDescent="0.3">
      <c r="A39" s="65">
        <v>296</v>
      </c>
      <c r="B39" s="137" t="s">
        <v>283</v>
      </c>
      <c r="C39" s="213" t="s">
        <v>33</v>
      </c>
      <c r="D39" s="214">
        <v>10</v>
      </c>
      <c r="E39" s="213" t="s">
        <v>197</v>
      </c>
      <c r="F39" s="215"/>
      <c r="G39" s="216">
        <v>5</v>
      </c>
      <c r="H39" s="217">
        <v>5</v>
      </c>
    </row>
    <row r="40" spans="1:8" ht="23.4" customHeight="1" x14ac:dyDescent="0.3">
      <c r="A40" s="64">
        <v>296</v>
      </c>
      <c r="B40" s="212" t="s">
        <v>21</v>
      </c>
      <c r="C40" s="214" t="s">
        <v>33</v>
      </c>
      <c r="D40" s="213" t="s">
        <v>39</v>
      </c>
      <c r="E40" s="214" t="s">
        <v>197</v>
      </c>
      <c r="F40" s="215">
        <v>240</v>
      </c>
      <c r="G40" s="216">
        <v>5</v>
      </c>
      <c r="H40" s="217">
        <v>5</v>
      </c>
    </row>
    <row r="41" spans="1:8" s="95" customFormat="1" ht="24" customHeight="1" x14ac:dyDescent="0.3">
      <c r="A41" s="112">
        <v>296</v>
      </c>
      <c r="B41" s="242" t="s">
        <v>40</v>
      </c>
      <c r="C41" s="243" t="s">
        <v>33</v>
      </c>
      <c r="D41" s="222">
        <v>14</v>
      </c>
      <c r="E41" s="243"/>
      <c r="F41" s="244"/>
      <c r="G41" s="245">
        <v>21</v>
      </c>
      <c r="H41" s="246">
        <v>21</v>
      </c>
    </row>
    <row r="42" spans="1:8" ht="43.8" customHeight="1" x14ac:dyDescent="0.3">
      <c r="A42" s="68">
        <v>296</v>
      </c>
      <c r="B42" s="36" t="s">
        <v>272</v>
      </c>
      <c r="C42" s="236" t="s">
        <v>33</v>
      </c>
      <c r="D42" s="237">
        <v>14</v>
      </c>
      <c r="E42" s="236" t="s">
        <v>198</v>
      </c>
      <c r="F42" s="238"/>
      <c r="G42" s="239">
        <v>1</v>
      </c>
      <c r="H42" s="240">
        <v>1</v>
      </c>
    </row>
    <row r="43" spans="1:8" ht="27" customHeight="1" x14ac:dyDescent="0.3">
      <c r="A43" s="67">
        <v>296</v>
      </c>
      <c r="B43" s="212" t="s">
        <v>21</v>
      </c>
      <c r="C43" s="213" t="s">
        <v>33</v>
      </c>
      <c r="D43" s="214">
        <v>14</v>
      </c>
      <c r="E43" s="213" t="s">
        <v>198</v>
      </c>
      <c r="F43" s="215">
        <v>240</v>
      </c>
      <c r="G43" s="216">
        <v>1</v>
      </c>
      <c r="H43" s="217">
        <v>1</v>
      </c>
    </row>
    <row r="44" spans="1:8" s="162" customFormat="1" ht="55.8" customHeight="1" x14ac:dyDescent="0.3">
      <c r="A44" s="31">
        <v>296</v>
      </c>
      <c r="B44" s="17" t="s">
        <v>275</v>
      </c>
      <c r="C44" s="213" t="s">
        <v>33</v>
      </c>
      <c r="D44" s="214" t="s">
        <v>164</v>
      </c>
      <c r="E44" s="213" t="s">
        <v>199</v>
      </c>
      <c r="F44" s="215"/>
      <c r="G44" s="216">
        <v>20</v>
      </c>
      <c r="H44" s="217">
        <v>20</v>
      </c>
    </row>
    <row r="45" spans="1:8" s="162" customFormat="1" ht="27" customHeight="1" x14ac:dyDescent="0.3">
      <c r="A45" s="64">
        <v>296</v>
      </c>
      <c r="B45" s="212" t="s">
        <v>21</v>
      </c>
      <c r="C45" s="213" t="s">
        <v>33</v>
      </c>
      <c r="D45" s="214" t="s">
        <v>164</v>
      </c>
      <c r="E45" s="213" t="s">
        <v>199</v>
      </c>
      <c r="F45" s="215">
        <v>630</v>
      </c>
      <c r="G45" s="216">
        <v>20</v>
      </c>
      <c r="H45" s="217">
        <v>20</v>
      </c>
    </row>
    <row r="46" spans="1:8" s="95" customFormat="1" ht="16.2" customHeight="1" x14ac:dyDescent="0.3">
      <c r="A46" s="114">
        <v>296</v>
      </c>
      <c r="B46" s="242" t="s">
        <v>42</v>
      </c>
      <c r="C46" s="243" t="s">
        <v>19</v>
      </c>
      <c r="D46" s="222" t="s">
        <v>43</v>
      </c>
      <c r="E46" s="243"/>
      <c r="F46" s="244"/>
      <c r="G46" s="245">
        <v>118</v>
      </c>
      <c r="H46" s="246">
        <v>118</v>
      </c>
    </row>
    <row r="47" spans="1:8" ht="42" customHeight="1" x14ac:dyDescent="0.3">
      <c r="A47" s="67">
        <v>296</v>
      </c>
      <c r="B47" s="320" t="s">
        <v>276</v>
      </c>
      <c r="C47" s="218" t="s">
        <v>19</v>
      </c>
      <c r="D47" s="248" t="s">
        <v>43</v>
      </c>
      <c r="E47" s="218" t="s">
        <v>200</v>
      </c>
      <c r="F47" s="249"/>
      <c r="G47" s="250">
        <v>118</v>
      </c>
      <c r="H47" s="251">
        <v>118</v>
      </c>
    </row>
    <row r="48" spans="1:8" ht="16.95" customHeight="1" x14ac:dyDescent="0.3">
      <c r="A48" s="68">
        <v>296</v>
      </c>
      <c r="B48" s="212" t="s">
        <v>31</v>
      </c>
      <c r="C48" s="213" t="s">
        <v>19</v>
      </c>
      <c r="D48" s="214" t="s">
        <v>43</v>
      </c>
      <c r="E48" s="213" t="s">
        <v>200</v>
      </c>
      <c r="F48" s="215">
        <v>810</v>
      </c>
      <c r="G48" s="216">
        <v>118</v>
      </c>
      <c r="H48" s="217">
        <v>118</v>
      </c>
    </row>
    <row r="49" spans="1:8" s="95" customFormat="1" ht="17.399999999999999" customHeight="1" x14ac:dyDescent="0.3">
      <c r="A49" s="113">
        <v>296</v>
      </c>
      <c r="B49" s="242" t="s">
        <v>44</v>
      </c>
      <c r="C49" s="243" t="s">
        <v>19</v>
      </c>
      <c r="D49" s="222" t="s">
        <v>37</v>
      </c>
      <c r="E49" s="243"/>
      <c r="F49" s="244"/>
      <c r="G49" s="245">
        <v>1336.4</v>
      </c>
      <c r="H49" s="246">
        <v>1336.4</v>
      </c>
    </row>
    <row r="50" spans="1:8" ht="56.4" customHeight="1" x14ac:dyDescent="0.3">
      <c r="A50" s="68">
        <v>296</v>
      </c>
      <c r="B50" s="212" t="s">
        <v>98</v>
      </c>
      <c r="C50" s="213" t="s">
        <v>19</v>
      </c>
      <c r="D50" s="214" t="s">
        <v>37</v>
      </c>
      <c r="E50" s="213"/>
      <c r="F50" s="215"/>
      <c r="G50" s="216">
        <v>1336.4</v>
      </c>
      <c r="H50" s="217">
        <v>1336.4</v>
      </c>
    </row>
    <row r="51" spans="1:8" ht="31.2" customHeight="1" x14ac:dyDescent="0.3">
      <c r="A51" s="66">
        <v>296</v>
      </c>
      <c r="B51" s="212" t="s">
        <v>21</v>
      </c>
      <c r="C51" s="213" t="s">
        <v>19</v>
      </c>
      <c r="D51" s="214" t="s">
        <v>37</v>
      </c>
      <c r="E51" s="213" t="s">
        <v>201</v>
      </c>
      <c r="F51" s="215">
        <v>540</v>
      </c>
      <c r="G51" s="216">
        <v>936.4</v>
      </c>
      <c r="H51" s="217">
        <v>936.4</v>
      </c>
    </row>
    <row r="52" spans="1:8" ht="19.95" customHeight="1" x14ac:dyDescent="0.3">
      <c r="A52" s="68">
        <v>296</v>
      </c>
      <c r="B52" s="212" t="s">
        <v>31</v>
      </c>
      <c r="C52" s="213" t="s">
        <v>19</v>
      </c>
      <c r="D52" s="214" t="s">
        <v>37</v>
      </c>
      <c r="E52" s="213" t="s">
        <v>201</v>
      </c>
      <c r="F52" s="215">
        <v>610</v>
      </c>
      <c r="G52" s="216">
        <v>400</v>
      </c>
      <c r="H52" s="217">
        <v>400</v>
      </c>
    </row>
    <row r="53" spans="1:8" s="95" customFormat="1" ht="19.95" customHeight="1" x14ac:dyDescent="0.3">
      <c r="A53" s="113">
        <v>296</v>
      </c>
      <c r="B53" s="256" t="s">
        <v>46</v>
      </c>
      <c r="C53" s="222" t="s">
        <v>43</v>
      </c>
      <c r="D53" s="222" t="s">
        <v>13</v>
      </c>
      <c r="E53" s="257"/>
      <c r="F53" s="242"/>
      <c r="G53" s="258">
        <v>8</v>
      </c>
      <c r="H53" s="259">
        <v>0</v>
      </c>
    </row>
    <row r="54" spans="1:8" ht="47.4" customHeight="1" x14ac:dyDescent="0.3">
      <c r="A54" s="67">
        <v>296</v>
      </c>
      <c r="B54" s="319" t="s">
        <v>273</v>
      </c>
      <c r="C54" s="232" t="s">
        <v>43</v>
      </c>
      <c r="D54" s="227" t="s">
        <v>13</v>
      </c>
      <c r="E54" s="253" t="s">
        <v>182</v>
      </c>
      <c r="F54" s="228"/>
      <c r="G54" s="233">
        <v>8</v>
      </c>
      <c r="H54" s="234">
        <v>0</v>
      </c>
    </row>
    <row r="55" spans="1:8" ht="22.5" customHeight="1" x14ac:dyDescent="0.3">
      <c r="A55" s="68">
        <v>296</v>
      </c>
      <c r="B55" s="212" t="s">
        <v>21</v>
      </c>
      <c r="C55" s="213" t="s">
        <v>43</v>
      </c>
      <c r="D55" s="214" t="s">
        <v>13</v>
      </c>
      <c r="E55" s="252" t="s">
        <v>182</v>
      </c>
      <c r="F55" s="260">
        <v>240</v>
      </c>
      <c r="G55" s="261">
        <v>8</v>
      </c>
      <c r="H55" s="262">
        <v>0</v>
      </c>
    </row>
    <row r="56" spans="1:8" s="95" customFormat="1" ht="21.6" customHeight="1" x14ac:dyDescent="0.3">
      <c r="A56" s="113">
        <v>296</v>
      </c>
      <c r="B56" s="256" t="s">
        <v>47</v>
      </c>
      <c r="C56" s="243" t="s">
        <v>43</v>
      </c>
      <c r="D56" s="222" t="s">
        <v>15</v>
      </c>
      <c r="E56" s="243"/>
      <c r="F56" s="244"/>
      <c r="G56" s="245">
        <v>30</v>
      </c>
      <c r="H56" s="246">
        <v>30.2</v>
      </c>
    </row>
    <row r="57" spans="1:8" ht="45.6" customHeight="1" x14ac:dyDescent="0.3">
      <c r="A57" s="68">
        <v>296</v>
      </c>
      <c r="B57" s="212" t="s">
        <v>48</v>
      </c>
      <c r="C57" s="213" t="s">
        <v>43</v>
      </c>
      <c r="D57" s="214" t="s">
        <v>15</v>
      </c>
      <c r="E57" s="213" t="s">
        <v>203</v>
      </c>
      <c r="F57" s="215"/>
      <c r="G57" s="216">
        <v>30</v>
      </c>
      <c r="H57" s="217">
        <v>30.2</v>
      </c>
    </row>
    <row r="58" spans="1:8" ht="24.6" customHeight="1" x14ac:dyDescent="0.3">
      <c r="A58" s="66">
        <v>296</v>
      </c>
      <c r="B58" s="247" t="s">
        <v>21</v>
      </c>
      <c r="C58" s="218" t="s">
        <v>43</v>
      </c>
      <c r="D58" s="248" t="s">
        <v>15</v>
      </c>
      <c r="E58" s="218" t="s">
        <v>203</v>
      </c>
      <c r="F58" s="249">
        <v>240</v>
      </c>
      <c r="G58" s="250">
        <v>30</v>
      </c>
      <c r="H58" s="251">
        <v>30.2</v>
      </c>
    </row>
    <row r="59" spans="1:8" s="95" customFormat="1" ht="18.600000000000001" customHeight="1" x14ac:dyDescent="0.3">
      <c r="A59" s="113">
        <v>296</v>
      </c>
      <c r="B59" s="242" t="s">
        <v>49</v>
      </c>
      <c r="C59" s="243" t="s">
        <v>43</v>
      </c>
      <c r="D59" s="222" t="s">
        <v>33</v>
      </c>
      <c r="E59" s="243"/>
      <c r="F59" s="244"/>
      <c r="G59" s="245">
        <v>300</v>
      </c>
      <c r="H59" s="246">
        <v>315</v>
      </c>
    </row>
    <row r="60" spans="1:8" ht="15.6" customHeight="1" x14ac:dyDescent="0.3">
      <c r="A60" s="68">
        <v>296</v>
      </c>
      <c r="B60" s="247" t="s">
        <v>50</v>
      </c>
      <c r="C60" s="218" t="s">
        <v>43</v>
      </c>
      <c r="D60" s="248" t="s">
        <v>33</v>
      </c>
      <c r="E60" s="218"/>
      <c r="F60" s="249"/>
      <c r="G60" s="250">
        <v>150</v>
      </c>
      <c r="H60" s="251">
        <v>155</v>
      </c>
    </row>
    <row r="61" spans="1:8" ht="22.2" customHeight="1" x14ac:dyDescent="0.3">
      <c r="A61" s="68">
        <v>296</v>
      </c>
      <c r="B61" s="212" t="s">
        <v>51</v>
      </c>
      <c r="C61" s="213" t="s">
        <v>43</v>
      </c>
      <c r="D61" s="214" t="s">
        <v>33</v>
      </c>
      <c r="E61" s="213" t="s">
        <v>204</v>
      </c>
      <c r="F61" s="215"/>
      <c r="G61" s="216">
        <v>150</v>
      </c>
      <c r="H61" s="217">
        <v>155</v>
      </c>
    </row>
    <row r="62" spans="1:8" ht="18" customHeight="1" x14ac:dyDescent="0.3">
      <c r="A62" s="69">
        <v>296</v>
      </c>
      <c r="B62" s="212" t="s">
        <v>31</v>
      </c>
      <c r="C62" s="213" t="s">
        <v>43</v>
      </c>
      <c r="D62" s="214" t="s">
        <v>33</v>
      </c>
      <c r="E62" s="213" t="s">
        <v>204</v>
      </c>
      <c r="F62" s="215">
        <v>610</v>
      </c>
      <c r="G62" s="216">
        <v>150</v>
      </c>
      <c r="H62" s="217">
        <v>155</v>
      </c>
    </row>
    <row r="63" spans="1:8" x14ac:dyDescent="0.3">
      <c r="A63" s="68">
        <v>296</v>
      </c>
      <c r="B63" s="263" t="s">
        <v>49</v>
      </c>
      <c r="C63" s="213" t="s">
        <v>43</v>
      </c>
      <c r="D63" s="214" t="s">
        <v>33</v>
      </c>
      <c r="E63" s="213"/>
      <c r="F63" s="215"/>
      <c r="G63" s="216">
        <v>150</v>
      </c>
      <c r="H63" s="217">
        <v>160</v>
      </c>
    </row>
    <row r="64" spans="1:8" ht="47.4" customHeight="1" x14ac:dyDescent="0.3">
      <c r="A64" s="66">
        <v>296</v>
      </c>
      <c r="B64" s="32" t="s">
        <v>274</v>
      </c>
      <c r="C64" s="232" t="s">
        <v>43</v>
      </c>
      <c r="D64" s="227" t="s">
        <v>33</v>
      </c>
      <c r="E64" s="232" t="s">
        <v>205</v>
      </c>
      <c r="F64" s="228"/>
      <c r="G64" s="233">
        <v>150</v>
      </c>
      <c r="H64" s="234">
        <v>160</v>
      </c>
    </row>
    <row r="65" spans="1:8" ht="20.399999999999999" customHeight="1" x14ac:dyDescent="0.3">
      <c r="A65" s="68">
        <v>296</v>
      </c>
      <c r="B65" s="212" t="s">
        <v>52</v>
      </c>
      <c r="C65" s="213" t="s">
        <v>43</v>
      </c>
      <c r="D65" s="214" t="s">
        <v>33</v>
      </c>
      <c r="E65" s="213" t="s">
        <v>205</v>
      </c>
      <c r="F65" s="215">
        <v>610</v>
      </c>
      <c r="G65" s="216">
        <v>150</v>
      </c>
      <c r="H65" s="217">
        <v>160</v>
      </c>
    </row>
    <row r="66" spans="1:8" s="95" customFormat="1" ht="19.95" customHeight="1" x14ac:dyDescent="0.3">
      <c r="A66" s="113">
        <v>296</v>
      </c>
      <c r="B66" s="242" t="s">
        <v>55</v>
      </c>
      <c r="C66" s="243" t="s">
        <v>54</v>
      </c>
      <c r="D66" s="222" t="s">
        <v>54</v>
      </c>
      <c r="E66" s="243"/>
      <c r="F66" s="244"/>
      <c r="G66" s="245">
        <v>123</v>
      </c>
      <c r="H66" s="246">
        <v>123</v>
      </c>
    </row>
    <row r="67" spans="1:8" s="143" customFormat="1" ht="39.6" customHeight="1" x14ac:dyDescent="0.3">
      <c r="A67" s="68">
        <v>296</v>
      </c>
      <c r="B67" s="17" t="s">
        <v>280</v>
      </c>
      <c r="C67" s="12" t="s">
        <v>54</v>
      </c>
      <c r="D67" s="24" t="s">
        <v>54</v>
      </c>
      <c r="E67" s="91" t="s">
        <v>312</v>
      </c>
      <c r="F67" s="249"/>
      <c r="G67" s="250">
        <v>123</v>
      </c>
      <c r="H67" s="251">
        <v>123</v>
      </c>
    </row>
    <row r="68" spans="1:8" s="143" customFormat="1" ht="25.8" customHeight="1" x14ac:dyDescent="0.3">
      <c r="A68" s="69">
        <v>296</v>
      </c>
      <c r="B68" s="212" t="s">
        <v>31</v>
      </c>
      <c r="C68" s="213" t="s">
        <v>54</v>
      </c>
      <c r="D68" s="214" t="s">
        <v>54</v>
      </c>
      <c r="E68" s="213" t="s">
        <v>312</v>
      </c>
      <c r="F68" s="215">
        <v>610</v>
      </c>
      <c r="G68" s="216">
        <v>123</v>
      </c>
      <c r="H68" s="217">
        <v>123</v>
      </c>
    </row>
    <row r="69" spans="1:8" s="95" customFormat="1" ht="18" customHeight="1" x14ac:dyDescent="0.3">
      <c r="A69" s="114">
        <v>296</v>
      </c>
      <c r="B69" s="264" t="s">
        <v>191</v>
      </c>
      <c r="C69" s="220" t="s">
        <v>57</v>
      </c>
      <c r="D69" s="221" t="s">
        <v>13</v>
      </c>
      <c r="E69" s="220"/>
      <c r="F69" s="223"/>
      <c r="G69" s="224">
        <v>1747</v>
      </c>
      <c r="H69" s="225">
        <v>1747</v>
      </c>
    </row>
    <row r="70" spans="1:8" s="143" customFormat="1" ht="36" customHeight="1" x14ac:dyDescent="0.3">
      <c r="A70" s="67">
        <v>296</v>
      </c>
      <c r="B70" s="17" t="s">
        <v>279</v>
      </c>
      <c r="C70" s="18" t="s">
        <v>57</v>
      </c>
      <c r="D70" s="19" t="s">
        <v>13</v>
      </c>
      <c r="E70" s="90" t="s">
        <v>281</v>
      </c>
      <c r="F70" s="215"/>
      <c r="G70" s="216">
        <v>1747</v>
      </c>
      <c r="H70" s="217">
        <v>1747</v>
      </c>
    </row>
    <row r="71" spans="1:8" ht="17.399999999999999" customHeight="1" x14ac:dyDescent="0.3">
      <c r="A71" s="69">
        <v>296</v>
      </c>
      <c r="B71" s="212" t="s">
        <v>31</v>
      </c>
      <c r="C71" s="218" t="s">
        <v>57</v>
      </c>
      <c r="D71" s="248" t="s">
        <v>13</v>
      </c>
      <c r="E71" s="218" t="s">
        <v>281</v>
      </c>
      <c r="F71" s="249">
        <v>610</v>
      </c>
      <c r="G71" s="250">
        <v>1747</v>
      </c>
      <c r="H71" s="251">
        <v>1747</v>
      </c>
    </row>
    <row r="72" spans="1:8" s="304" customFormat="1" ht="17.399999999999999" customHeight="1" x14ac:dyDescent="0.3">
      <c r="A72" s="69">
        <v>296</v>
      </c>
      <c r="B72" s="316" t="s">
        <v>262</v>
      </c>
      <c r="C72" s="166" t="s">
        <v>39</v>
      </c>
      <c r="D72" s="167" t="s">
        <v>25</v>
      </c>
      <c r="E72" s="166"/>
      <c r="F72" s="168"/>
      <c r="G72" s="169">
        <v>5</v>
      </c>
      <c r="H72" s="279"/>
    </row>
    <row r="73" spans="1:8" s="304" customFormat="1" ht="58.8" customHeight="1" x14ac:dyDescent="0.3">
      <c r="A73" s="69">
        <v>296</v>
      </c>
      <c r="B73" s="17" t="s">
        <v>263</v>
      </c>
      <c r="C73" s="90" t="s">
        <v>39</v>
      </c>
      <c r="D73" s="138" t="s">
        <v>25</v>
      </c>
      <c r="E73" s="90" t="s">
        <v>293</v>
      </c>
      <c r="F73" s="139"/>
      <c r="G73" s="140">
        <v>5</v>
      </c>
      <c r="H73" s="283"/>
    </row>
    <row r="74" spans="1:8" s="304" customFormat="1" ht="22.8" customHeight="1" x14ac:dyDescent="0.3">
      <c r="A74" s="69">
        <v>296</v>
      </c>
      <c r="B74" s="17" t="s">
        <v>22</v>
      </c>
      <c r="C74" s="90" t="s">
        <v>39</v>
      </c>
      <c r="D74" s="138" t="s">
        <v>25</v>
      </c>
      <c r="E74" s="90" t="s">
        <v>293</v>
      </c>
      <c r="F74" s="139">
        <v>540</v>
      </c>
      <c r="G74" s="140">
        <v>5</v>
      </c>
      <c r="H74" s="283"/>
    </row>
    <row r="75" spans="1:8" s="304" customFormat="1" ht="17.399999999999999" customHeight="1" x14ac:dyDescent="0.3">
      <c r="A75" s="306">
        <v>296</v>
      </c>
      <c r="B75" s="307" t="s">
        <v>166</v>
      </c>
      <c r="C75" s="49" t="s">
        <v>165</v>
      </c>
      <c r="D75" s="50" t="s">
        <v>15</v>
      </c>
      <c r="E75" s="49"/>
      <c r="F75" s="51"/>
      <c r="G75" s="278">
        <v>10</v>
      </c>
      <c r="H75" s="279">
        <v>10</v>
      </c>
    </row>
    <row r="76" spans="1:8" s="304" customFormat="1" ht="40.200000000000003" customHeight="1" x14ac:dyDescent="0.3">
      <c r="A76" s="142">
        <v>296</v>
      </c>
      <c r="B76" s="137" t="s">
        <v>167</v>
      </c>
      <c r="C76" s="90" t="s">
        <v>165</v>
      </c>
      <c r="D76" s="138" t="s">
        <v>15</v>
      </c>
      <c r="E76" s="90" t="s">
        <v>194</v>
      </c>
      <c r="F76" s="139"/>
      <c r="G76" s="140">
        <v>10</v>
      </c>
      <c r="H76" s="141">
        <v>10</v>
      </c>
    </row>
    <row r="77" spans="1:8" s="304" customFormat="1" ht="23.4" customHeight="1" x14ac:dyDescent="0.3">
      <c r="A77" s="142">
        <v>296</v>
      </c>
      <c r="B77" s="17" t="s">
        <v>21</v>
      </c>
      <c r="C77" s="90" t="s">
        <v>165</v>
      </c>
      <c r="D77" s="138" t="s">
        <v>15</v>
      </c>
      <c r="E77" s="90" t="s">
        <v>194</v>
      </c>
      <c r="F77" s="139">
        <v>240</v>
      </c>
      <c r="G77" s="140">
        <v>10</v>
      </c>
      <c r="H77" s="141">
        <v>10</v>
      </c>
    </row>
    <row r="78" spans="1:8" s="116" customFormat="1" ht="18.600000000000001" customHeight="1" x14ac:dyDescent="0.3">
      <c r="A78" s="133">
        <v>296</v>
      </c>
      <c r="B78" s="255" t="s">
        <v>0</v>
      </c>
      <c r="C78" s="265"/>
      <c r="D78" s="265"/>
      <c r="E78" s="265"/>
      <c r="F78" s="255"/>
      <c r="G78" s="301">
        <v>8254.1</v>
      </c>
      <c r="H78" s="302">
        <v>8256.4</v>
      </c>
    </row>
    <row r="79" spans="1:8" ht="19.95" customHeight="1" x14ac:dyDescent="0.3">
      <c r="A79" s="115">
        <v>296</v>
      </c>
      <c r="B79" s="266" t="s">
        <v>102</v>
      </c>
      <c r="C79" s="206"/>
      <c r="D79" s="207"/>
      <c r="E79" s="206"/>
      <c r="F79" s="267"/>
      <c r="G79" s="276">
        <v>211.7</v>
      </c>
      <c r="H79" s="296">
        <v>434.6</v>
      </c>
    </row>
    <row r="80" spans="1:8" ht="24" customHeight="1" x14ac:dyDescent="0.3">
      <c r="A80" s="133">
        <v>296</v>
      </c>
      <c r="B80" s="255" t="s">
        <v>101</v>
      </c>
      <c r="C80" s="265"/>
      <c r="D80" s="265"/>
      <c r="E80" s="265"/>
      <c r="F80" s="255"/>
      <c r="G80" s="301">
        <v>8465.7999999999993</v>
      </c>
      <c r="H80" s="302">
        <v>8691</v>
      </c>
    </row>
  </sheetData>
  <mergeCells count="7">
    <mergeCell ref="G5:H5"/>
    <mergeCell ref="A5:A7"/>
    <mergeCell ref="B5:B6"/>
    <mergeCell ref="C5:C6"/>
    <mergeCell ref="D5:D6"/>
    <mergeCell ref="E5:E6"/>
    <mergeCell ref="F5:F6"/>
  </mergeCells>
  <pageMargins left="0.70866141732283472" right="0" top="0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F61" sqref="F61"/>
    </sheetView>
  </sheetViews>
  <sheetFormatPr defaultRowHeight="14.4" x14ac:dyDescent="0.3"/>
  <cols>
    <col min="1" max="1" width="49.44140625" customWidth="1"/>
    <col min="2" max="2" width="5.88671875" customWidth="1"/>
    <col min="3" max="3" width="5.5546875" customWidth="1"/>
    <col min="4" max="4" width="11.21875" customWidth="1"/>
    <col min="5" max="5" width="6.5546875" customWidth="1"/>
  </cols>
  <sheetData>
    <row r="1" spans="1:8" ht="15.6" customHeight="1" x14ac:dyDescent="0.3">
      <c r="A1" s="497" t="s">
        <v>100</v>
      </c>
      <c r="B1" s="497"/>
      <c r="C1" s="497"/>
      <c r="D1" s="497"/>
      <c r="E1" s="497"/>
      <c r="F1" s="497"/>
      <c r="G1" s="497"/>
      <c r="H1" s="497"/>
    </row>
    <row r="2" spans="1:8" ht="10.199999999999999" customHeight="1" x14ac:dyDescent="0.3">
      <c r="A2" s="5"/>
    </row>
    <row r="3" spans="1:8" ht="15.6" customHeight="1" x14ac:dyDescent="0.3">
      <c r="A3" s="315" t="s">
        <v>250</v>
      </c>
      <c r="B3" s="62"/>
      <c r="C3" s="62"/>
      <c r="D3" s="62"/>
      <c r="E3" s="62"/>
      <c r="F3" s="62"/>
      <c r="G3" s="62"/>
    </row>
    <row r="4" spans="1:8" ht="15.6" customHeight="1" x14ac:dyDescent="0.3">
      <c r="A4" s="506" t="s">
        <v>251</v>
      </c>
      <c r="B4" s="506"/>
      <c r="C4" s="506"/>
      <c r="D4" s="506"/>
      <c r="E4" s="506"/>
      <c r="F4" s="506"/>
      <c r="G4" s="506"/>
      <c r="H4" s="304"/>
    </row>
    <row r="5" spans="1:8" ht="15.6" customHeight="1" x14ac:dyDescent="0.3">
      <c r="A5" s="505" t="s">
        <v>252</v>
      </c>
      <c r="B5" s="505"/>
      <c r="C5" s="505"/>
      <c r="D5" s="505"/>
      <c r="E5" s="505"/>
      <c r="F5" s="505"/>
      <c r="G5" s="505"/>
    </row>
    <row r="6" spans="1:8" x14ac:dyDescent="0.3">
      <c r="A6" s="505" t="s">
        <v>297</v>
      </c>
      <c r="B6" s="505"/>
      <c r="C6" s="505"/>
      <c r="D6" s="505"/>
      <c r="E6" s="505"/>
      <c r="F6" s="505"/>
      <c r="G6" s="505"/>
    </row>
    <row r="7" spans="1:8" s="304" customFormat="1" x14ac:dyDescent="0.3">
      <c r="A7" s="315"/>
      <c r="B7" s="315"/>
      <c r="C7" s="315"/>
      <c r="D7" s="315"/>
      <c r="E7" s="315"/>
      <c r="F7" s="315"/>
      <c r="G7" s="315"/>
    </row>
    <row r="8" spans="1:8" ht="22.95" customHeight="1" x14ac:dyDescent="0.3">
      <c r="A8" s="498" t="s">
        <v>4</v>
      </c>
      <c r="B8" s="498" t="s">
        <v>5</v>
      </c>
      <c r="C8" s="498" t="s">
        <v>6</v>
      </c>
      <c r="D8" s="498" t="s">
        <v>7</v>
      </c>
      <c r="E8" s="498" t="s">
        <v>8</v>
      </c>
      <c r="F8" s="500" t="s">
        <v>9</v>
      </c>
      <c r="G8" s="501"/>
    </row>
    <row r="9" spans="1:8" ht="60" customHeight="1" x14ac:dyDescent="0.3">
      <c r="A9" s="499"/>
      <c r="B9" s="499"/>
      <c r="C9" s="499"/>
      <c r="D9" s="499"/>
      <c r="E9" s="499"/>
      <c r="F9" s="8" t="s">
        <v>10</v>
      </c>
      <c r="G9" s="8" t="s">
        <v>11</v>
      </c>
    </row>
    <row r="10" spans="1:8" s="150" customFormat="1" ht="22.95" customHeight="1" x14ac:dyDescent="0.3">
      <c r="A10" s="144" t="s">
        <v>12</v>
      </c>
      <c r="B10" s="145" t="s">
        <v>13</v>
      </c>
      <c r="C10" s="146" t="s">
        <v>14</v>
      </c>
      <c r="D10" s="147"/>
      <c r="E10" s="148"/>
      <c r="F10" s="190">
        <v>4968.2</v>
      </c>
      <c r="G10" s="149"/>
    </row>
    <row r="11" spans="1:8" s="95" customFormat="1" ht="21.6" customHeight="1" x14ac:dyDescent="0.3">
      <c r="A11" s="57" t="s">
        <v>319</v>
      </c>
      <c r="B11" s="49" t="s">
        <v>13</v>
      </c>
      <c r="C11" s="50" t="s">
        <v>15</v>
      </c>
      <c r="D11" s="49"/>
      <c r="E11" s="51"/>
      <c r="F11" s="180">
        <v>813.1</v>
      </c>
      <c r="G11" s="44"/>
    </row>
    <row r="12" spans="1:8" ht="35.4" customHeight="1" x14ac:dyDescent="0.3">
      <c r="A12" s="23" t="s">
        <v>16</v>
      </c>
      <c r="B12" s="12" t="s">
        <v>13</v>
      </c>
      <c r="C12" s="24" t="s">
        <v>15</v>
      </c>
      <c r="D12" s="12" t="s">
        <v>195</v>
      </c>
      <c r="E12" s="13"/>
      <c r="F12" s="181">
        <v>813.1</v>
      </c>
      <c r="G12" s="15"/>
    </row>
    <row r="13" spans="1:8" ht="29.4" customHeight="1" x14ac:dyDescent="0.3">
      <c r="A13" s="17" t="s">
        <v>17</v>
      </c>
      <c r="B13" s="18" t="s">
        <v>13</v>
      </c>
      <c r="C13" s="19" t="s">
        <v>15</v>
      </c>
      <c r="D13" s="19" t="s">
        <v>195</v>
      </c>
      <c r="E13" s="20">
        <v>120</v>
      </c>
      <c r="F13" s="182">
        <v>813.1</v>
      </c>
      <c r="G13" s="22"/>
    </row>
    <row r="14" spans="1:8" s="95" customFormat="1" ht="34.200000000000003" x14ac:dyDescent="0.3">
      <c r="A14" s="125" t="s">
        <v>18</v>
      </c>
      <c r="B14" s="10" t="s">
        <v>13</v>
      </c>
      <c r="C14" s="11" t="s">
        <v>19</v>
      </c>
      <c r="D14" s="10"/>
      <c r="E14" s="46"/>
      <c r="F14" s="183">
        <v>1209.9000000000001</v>
      </c>
      <c r="G14" s="45"/>
    </row>
    <row r="15" spans="1:8" ht="36" x14ac:dyDescent="0.3">
      <c r="A15" s="32" t="s">
        <v>20</v>
      </c>
      <c r="B15" s="28" t="s">
        <v>13</v>
      </c>
      <c r="C15" s="28" t="s">
        <v>19</v>
      </c>
      <c r="D15" s="19" t="s">
        <v>195</v>
      </c>
      <c r="E15" s="29"/>
      <c r="F15" s="30">
        <v>1209.9000000000001</v>
      </c>
      <c r="G15" s="30"/>
    </row>
    <row r="16" spans="1:8" ht="24" x14ac:dyDescent="0.3">
      <c r="A16" s="32" t="s">
        <v>17</v>
      </c>
      <c r="B16" s="33" t="s">
        <v>13</v>
      </c>
      <c r="C16" s="28" t="s">
        <v>19</v>
      </c>
      <c r="D16" s="12" t="s">
        <v>181</v>
      </c>
      <c r="E16" s="29">
        <v>120</v>
      </c>
      <c r="F16" s="184">
        <v>835</v>
      </c>
      <c r="G16" s="35"/>
    </row>
    <row r="17" spans="1:7" ht="24" x14ac:dyDescent="0.3">
      <c r="A17" s="17" t="s">
        <v>21</v>
      </c>
      <c r="B17" s="18" t="s">
        <v>13</v>
      </c>
      <c r="C17" s="19" t="s">
        <v>19</v>
      </c>
      <c r="D17" s="19" t="s">
        <v>195</v>
      </c>
      <c r="E17" s="20">
        <v>240</v>
      </c>
      <c r="F17" s="182">
        <v>197</v>
      </c>
      <c r="G17" s="22"/>
    </row>
    <row r="18" spans="1:7" x14ac:dyDescent="0.3">
      <c r="A18" s="42" t="s">
        <v>23</v>
      </c>
      <c r="B18" s="37" t="s">
        <v>13</v>
      </c>
      <c r="C18" s="38" t="s">
        <v>19</v>
      </c>
      <c r="D18" s="12" t="s">
        <v>195</v>
      </c>
      <c r="E18" s="39">
        <v>850</v>
      </c>
      <c r="F18" s="185">
        <v>145</v>
      </c>
      <c r="G18" s="41"/>
    </row>
    <row r="19" spans="1:7" x14ac:dyDescent="0.3">
      <c r="A19" s="42" t="s">
        <v>22</v>
      </c>
      <c r="B19" s="37" t="s">
        <v>13</v>
      </c>
      <c r="C19" s="38" t="s">
        <v>19</v>
      </c>
      <c r="D19" s="19" t="s">
        <v>195</v>
      </c>
      <c r="E19" s="39">
        <v>540</v>
      </c>
      <c r="F19" s="185">
        <v>32.9</v>
      </c>
      <c r="G19" s="41"/>
    </row>
    <row r="20" spans="1:7" s="95" customFormat="1" ht="34.200000000000003" x14ac:dyDescent="0.3">
      <c r="A20" s="57" t="s">
        <v>24</v>
      </c>
      <c r="B20" s="49" t="s">
        <v>13</v>
      </c>
      <c r="C20" s="50" t="s">
        <v>25</v>
      </c>
      <c r="D20" s="49"/>
      <c r="E20" s="51"/>
      <c r="F20" s="180">
        <v>127.2</v>
      </c>
      <c r="G20" s="44"/>
    </row>
    <row r="21" spans="1:7" s="62" customFormat="1" ht="36" x14ac:dyDescent="0.3">
      <c r="A21" s="17" t="s">
        <v>26</v>
      </c>
      <c r="B21" s="18" t="s">
        <v>13</v>
      </c>
      <c r="C21" s="19" t="s">
        <v>25</v>
      </c>
      <c r="D21" s="12" t="s">
        <v>195</v>
      </c>
      <c r="E21" s="20"/>
      <c r="F21" s="182">
        <v>127.2</v>
      </c>
      <c r="G21" s="22"/>
    </row>
    <row r="22" spans="1:7" x14ac:dyDescent="0.3">
      <c r="A22" s="23" t="s">
        <v>22</v>
      </c>
      <c r="B22" s="12" t="s">
        <v>13</v>
      </c>
      <c r="C22" s="24" t="s">
        <v>25</v>
      </c>
      <c r="D22" s="12" t="s">
        <v>195</v>
      </c>
      <c r="E22" s="13">
        <v>540</v>
      </c>
      <c r="F22" s="181">
        <v>127.2</v>
      </c>
      <c r="G22" s="15"/>
    </row>
    <row r="23" spans="1:7" s="95" customFormat="1" x14ac:dyDescent="0.3">
      <c r="A23" s="316" t="s">
        <v>27</v>
      </c>
      <c r="B23" s="166" t="s">
        <v>13</v>
      </c>
      <c r="C23" s="167" t="s">
        <v>28</v>
      </c>
      <c r="D23" s="166"/>
      <c r="E23" s="168"/>
      <c r="F23" s="462">
        <v>1</v>
      </c>
      <c r="G23" s="170"/>
    </row>
    <row r="24" spans="1:7" x14ac:dyDescent="0.3">
      <c r="A24" s="137" t="s">
        <v>27</v>
      </c>
      <c r="B24" s="90" t="s">
        <v>13</v>
      </c>
      <c r="C24" s="138">
        <v>11</v>
      </c>
      <c r="D24" s="90" t="s">
        <v>466</v>
      </c>
      <c r="E24" s="139"/>
      <c r="F24" s="463">
        <v>1</v>
      </c>
      <c r="G24" s="141"/>
    </row>
    <row r="25" spans="1:7" x14ac:dyDescent="0.3">
      <c r="A25" s="319" t="s">
        <v>29</v>
      </c>
      <c r="B25" s="94" t="s">
        <v>13</v>
      </c>
      <c r="C25" s="92">
        <v>11</v>
      </c>
      <c r="D25" s="94" t="s">
        <v>466</v>
      </c>
      <c r="E25" s="464">
        <v>870</v>
      </c>
      <c r="F25" s="465">
        <v>1</v>
      </c>
      <c r="G25" s="466"/>
    </row>
    <row r="26" spans="1:7" s="95" customFormat="1" x14ac:dyDescent="0.3">
      <c r="A26" s="57" t="s">
        <v>30</v>
      </c>
      <c r="B26" s="49" t="s">
        <v>13</v>
      </c>
      <c r="C26" s="50">
        <v>13</v>
      </c>
      <c r="D26" s="49"/>
      <c r="E26" s="51"/>
      <c r="F26" s="180">
        <v>2817</v>
      </c>
      <c r="G26" s="44"/>
    </row>
    <row r="27" spans="1:7" ht="48" x14ac:dyDescent="0.3">
      <c r="A27" s="17" t="s">
        <v>307</v>
      </c>
      <c r="B27" s="18" t="s">
        <v>13</v>
      </c>
      <c r="C27" s="19">
        <v>13</v>
      </c>
      <c r="D27" s="90" t="s">
        <v>278</v>
      </c>
      <c r="E27" s="20"/>
      <c r="F27" s="182">
        <v>315</v>
      </c>
      <c r="G27" s="44"/>
    </row>
    <row r="28" spans="1:7" ht="24" x14ac:dyDescent="0.3">
      <c r="A28" s="23" t="s">
        <v>21</v>
      </c>
      <c r="B28" s="12" t="s">
        <v>13</v>
      </c>
      <c r="C28" s="24">
        <v>13</v>
      </c>
      <c r="D28" s="91" t="s">
        <v>278</v>
      </c>
      <c r="E28" s="13">
        <v>240</v>
      </c>
      <c r="F28" s="181">
        <v>15</v>
      </c>
      <c r="G28" s="45"/>
    </row>
    <row r="29" spans="1:7" s="304" customFormat="1" x14ac:dyDescent="0.3">
      <c r="A29" s="17" t="s">
        <v>22</v>
      </c>
      <c r="B29" s="346" t="s">
        <v>13</v>
      </c>
      <c r="C29" s="19" t="s">
        <v>131</v>
      </c>
      <c r="D29" s="90" t="s">
        <v>278</v>
      </c>
      <c r="E29" s="20">
        <v>540</v>
      </c>
      <c r="F29" s="22">
        <v>300</v>
      </c>
      <c r="G29" s="45"/>
    </row>
    <row r="30" spans="1:7" s="151" customFormat="1" ht="24" x14ac:dyDescent="0.3">
      <c r="A30" s="137" t="s">
        <v>162</v>
      </c>
      <c r="B30" s="90" t="s">
        <v>13</v>
      </c>
      <c r="C30" s="138" t="s">
        <v>131</v>
      </c>
      <c r="D30" s="90" t="s">
        <v>278</v>
      </c>
      <c r="E30" s="139"/>
      <c r="F30" s="463">
        <v>2501</v>
      </c>
      <c r="G30" s="170"/>
    </row>
    <row r="31" spans="1:7" s="135" customFormat="1" ht="24" x14ac:dyDescent="0.3">
      <c r="A31" s="320" t="s">
        <v>163</v>
      </c>
      <c r="B31" s="91" t="s">
        <v>13</v>
      </c>
      <c r="C31" s="321" t="s">
        <v>131</v>
      </c>
      <c r="D31" s="90" t="s">
        <v>278</v>
      </c>
      <c r="E31" s="468"/>
      <c r="F31" s="469">
        <v>2501</v>
      </c>
      <c r="G31" s="470"/>
    </row>
    <row r="32" spans="1:7" x14ac:dyDescent="0.3">
      <c r="A32" s="319" t="s">
        <v>31</v>
      </c>
      <c r="B32" s="92" t="s">
        <v>13</v>
      </c>
      <c r="C32" s="92">
        <v>13</v>
      </c>
      <c r="D32" s="90" t="s">
        <v>278</v>
      </c>
      <c r="E32" s="464">
        <v>610</v>
      </c>
      <c r="F32" s="466">
        <v>2501</v>
      </c>
      <c r="G32" s="466"/>
    </row>
    <row r="33" spans="1:7" ht="36" x14ac:dyDescent="0.3">
      <c r="A33" s="32" t="s">
        <v>282</v>
      </c>
      <c r="B33" s="18" t="s">
        <v>13</v>
      </c>
      <c r="C33" s="19">
        <v>13</v>
      </c>
      <c r="D33" s="18" t="s">
        <v>206</v>
      </c>
      <c r="E33" s="20"/>
      <c r="F33" s="182">
        <v>1</v>
      </c>
      <c r="G33" s="22"/>
    </row>
    <row r="34" spans="1:7" ht="24" x14ac:dyDescent="0.3">
      <c r="A34" s="17" t="s">
        <v>21</v>
      </c>
      <c r="B34" s="18" t="s">
        <v>13</v>
      </c>
      <c r="C34" s="19">
        <v>13</v>
      </c>
      <c r="D34" s="18" t="s">
        <v>206</v>
      </c>
      <c r="E34" s="20">
        <v>240</v>
      </c>
      <c r="F34" s="182">
        <v>1</v>
      </c>
      <c r="G34" s="22"/>
    </row>
    <row r="35" spans="1:7" s="269" customFormat="1" x14ac:dyDescent="0.3">
      <c r="A35" s="97" t="s">
        <v>32</v>
      </c>
      <c r="B35" s="274" t="s">
        <v>15</v>
      </c>
      <c r="C35" s="107" t="s">
        <v>14</v>
      </c>
      <c r="D35" s="106"/>
      <c r="E35" s="108"/>
      <c r="F35" s="275">
        <v>60</v>
      </c>
      <c r="G35" s="109">
        <v>60</v>
      </c>
    </row>
    <row r="36" spans="1:7" s="150" customFormat="1" ht="13.8" x14ac:dyDescent="0.3">
      <c r="A36" s="57" t="s">
        <v>34</v>
      </c>
      <c r="B36" s="145" t="s">
        <v>15</v>
      </c>
      <c r="C36" s="146" t="s">
        <v>33</v>
      </c>
      <c r="D36" s="156"/>
      <c r="E36" s="152"/>
      <c r="F36" s="179">
        <v>60</v>
      </c>
      <c r="G36" s="153">
        <v>60</v>
      </c>
    </row>
    <row r="37" spans="1:7" ht="36" x14ac:dyDescent="0.3">
      <c r="A37" s="17" t="s">
        <v>26</v>
      </c>
      <c r="B37" s="18" t="s">
        <v>15</v>
      </c>
      <c r="C37" s="19" t="s">
        <v>33</v>
      </c>
      <c r="D37" s="12" t="s">
        <v>195</v>
      </c>
      <c r="E37" s="20"/>
      <c r="F37" s="182">
        <v>60</v>
      </c>
      <c r="G37" s="22">
        <v>60</v>
      </c>
    </row>
    <row r="38" spans="1:7" ht="24" x14ac:dyDescent="0.3">
      <c r="A38" s="23" t="s">
        <v>17</v>
      </c>
      <c r="B38" s="12" t="s">
        <v>15</v>
      </c>
      <c r="C38" s="24" t="s">
        <v>33</v>
      </c>
      <c r="D38" s="19" t="s">
        <v>195</v>
      </c>
      <c r="E38" s="13">
        <v>120</v>
      </c>
      <c r="F38" s="181">
        <v>60</v>
      </c>
      <c r="G38" s="15">
        <v>60</v>
      </c>
    </row>
    <row r="39" spans="1:7" s="150" customFormat="1" ht="27.6" x14ac:dyDescent="0.3">
      <c r="A39" s="154" t="s">
        <v>35</v>
      </c>
      <c r="B39" s="155" t="s">
        <v>33</v>
      </c>
      <c r="C39" s="156" t="s">
        <v>14</v>
      </c>
      <c r="D39" s="155"/>
      <c r="E39" s="157"/>
      <c r="F39" s="186">
        <v>36</v>
      </c>
      <c r="G39" s="158"/>
    </row>
    <row r="40" spans="1:7" s="95" customFormat="1" ht="34.200000000000003" x14ac:dyDescent="0.3">
      <c r="A40" s="57" t="s">
        <v>36</v>
      </c>
      <c r="B40" s="49" t="s">
        <v>33</v>
      </c>
      <c r="C40" s="50" t="s">
        <v>37</v>
      </c>
      <c r="D40" s="49"/>
      <c r="E40" s="51"/>
      <c r="F40" s="180">
        <v>10</v>
      </c>
      <c r="G40" s="44"/>
    </row>
    <row r="41" spans="1:7" ht="48" x14ac:dyDescent="0.3">
      <c r="A41" s="42" t="s">
        <v>270</v>
      </c>
      <c r="B41" s="37" t="s">
        <v>33</v>
      </c>
      <c r="C41" s="38" t="s">
        <v>37</v>
      </c>
      <c r="D41" s="37" t="s">
        <v>196</v>
      </c>
      <c r="E41" s="39"/>
      <c r="F41" s="185">
        <v>10</v>
      </c>
      <c r="G41" s="41"/>
    </row>
    <row r="42" spans="1:7" ht="24" x14ac:dyDescent="0.3">
      <c r="A42" s="17" t="s">
        <v>21</v>
      </c>
      <c r="B42" s="18" t="s">
        <v>33</v>
      </c>
      <c r="C42" s="19" t="s">
        <v>37</v>
      </c>
      <c r="D42" s="18" t="s">
        <v>196</v>
      </c>
      <c r="E42" s="20">
        <v>240</v>
      </c>
      <c r="F42" s="182">
        <v>10</v>
      </c>
      <c r="G42" s="22"/>
    </row>
    <row r="43" spans="1:7" s="95" customFormat="1" ht="34.200000000000003" x14ac:dyDescent="0.3">
      <c r="A43" s="57" t="s">
        <v>38</v>
      </c>
      <c r="B43" s="49" t="s">
        <v>33</v>
      </c>
      <c r="C43" s="50">
        <v>10</v>
      </c>
      <c r="D43" s="49"/>
      <c r="E43" s="51"/>
      <c r="F43" s="180">
        <v>5</v>
      </c>
      <c r="G43" s="44"/>
    </row>
    <row r="44" spans="1:7" ht="24" x14ac:dyDescent="0.3">
      <c r="A44" s="17" t="s">
        <v>21</v>
      </c>
      <c r="B44" s="19" t="s">
        <v>33</v>
      </c>
      <c r="C44" s="18" t="s">
        <v>39</v>
      </c>
      <c r="D44" s="19" t="s">
        <v>197</v>
      </c>
      <c r="E44" s="53">
        <v>240</v>
      </c>
      <c r="F44" s="22">
        <v>5</v>
      </c>
      <c r="G44" s="22"/>
    </row>
    <row r="45" spans="1:7" s="95" customFormat="1" ht="22.8" x14ac:dyDescent="0.3">
      <c r="A45" s="57" t="s">
        <v>40</v>
      </c>
      <c r="B45" s="49" t="s">
        <v>33</v>
      </c>
      <c r="C45" s="50">
        <v>14</v>
      </c>
      <c r="D45" s="49"/>
      <c r="E45" s="51"/>
      <c r="F45" s="180">
        <v>21</v>
      </c>
      <c r="G45" s="44"/>
    </row>
    <row r="46" spans="1:7" ht="36" x14ac:dyDescent="0.3">
      <c r="A46" s="36" t="s">
        <v>272</v>
      </c>
      <c r="B46" s="37" t="s">
        <v>33</v>
      </c>
      <c r="C46" s="38">
        <v>14</v>
      </c>
      <c r="D46" s="37" t="s">
        <v>198</v>
      </c>
      <c r="E46" s="39"/>
      <c r="F46" s="185">
        <v>1</v>
      </c>
      <c r="G46" s="41"/>
    </row>
    <row r="47" spans="1:7" ht="24" x14ac:dyDescent="0.3">
      <c r="A47" s="17" t="s">
        <v>21</v>
      </c>
      <c r="B47" s="18" t="s">
        <v>33</v>
      </c>
      <c r="C47" s="19">
        <v>14</v>
      </c>
      <c r="D47" s="18" t="s">
        <v>198</v>
      </c>
      <c r="E47" s="20">
        <v>240</v>
      </c>
      <c r="F47" s="182">
        <v>1</v>
      </c>
      <c r="G47" s="22"/>
    </row>
    <row r="48" spans="1:7" s="161" customFormat="1" ht="48" x14ac:dyDescent="0.3">
      <c r="A48" s="137" t="s">
        <v>275</v>
      </c>
      <c r="B48" s="90" t="s">
        <v>33</v>
      </c>
      <c r="C48" s="138" t="s">
        <v>164</v>
      </c>
      <c r="D48" s="90" t="s">
        <v>199</v>
      </c>
      <c r="E48" s="139"/>
      <c r="F48" s="463">
        <v>20</v>
      </c>
      <c r="G48" s="141"/>
    </row>
    <row r="49" spans="1:7" s="161" customFormat="1" ht="24" x14ac:dyDescent="0.3">
      <c r="A49" s="137" t="s">
        <v>21</v>
      </c>
      <c r="B49" s="90" t="s">
        <v>33</v>
      </c>
      <c r="C49" s="138" t="s">
        <v>164</v>
      </c>
      <c r="D49" s="90" t="s">
        <v>199</v>
      </c>
      <c r="E49" s="139">
        <v>630</v>
      </c>
      <c r="F49" s="463">
        <v>20</v>
      </c>
      <c r="G49" s="141"/>
    </row>
    <row r="50" spans="1:7" s="150" customFormat="1" ht="13.8" x14ac:dyDescent="0.3">
      <c r="A50" s="144" t="s">
        <v>41</v>
      </c>
      <c r="B50" s="145" t="s">
        <v>19</v>
      </c>
      <c r="C50" s="146" t="s">
        <v>14</v>
      </c>
      <c r="D50" s="145"/>
      <c r="E50" s="152"/>
      <c r="F50" s="179">
        <v>1454.4</v>
      </c>
      <c r="G50" s="153">
        <v>118</v>
      </c>
    </row>
    <row r="51" spans="1:7" x14ac:dyDescent="0.3">
      <c r="A51" s="57" t="s">
        <v>42</v>
      </c>
      <c r="B51" s="49" t="s">
        <v>19</v>
      </c>
      <c r="C51" s="50" t="s">
        <v>43</v>
      </c>
      <c r="D51" s="49"/>
      <c r="E51" s="51"/>
      <c r="F51" s="180">
        <v>118</v>
      </c>
      <c r="G51" s="44">
        <v>118</v>
      </c>
    </row>
    <row r="52" spans="1:7" ht="36" x14ac:dyDescent="0.3">
      <c r="A52" s="320" t="s">
        <v>276</v>
      </c>
      <c r="B52" s="12" t="s">
        <v>19</v>
      </c>
      <c r="C52" s="24" t="s">
        <v>43</v>
      </c>
      <c r="D52" s="12" t="s">
        <v>200</v>
      </c>
      <c r="E52" s="13"/>
      <c r="F52" s="181">
        <v>118</v>
      </c>
      <c r="G52" s="15">
        <v>118</v>
      </c>
    </row>
    <row r="53" spans="1:7" x14ac:dyDescent="0.3">
      <c r="A53" s="17" t="s">
        <v>31</v>
      </c>
      <c r="B53" s="18" t="s">
        <v>19</v>
      </c>
      <c r="C53" s="19" t="s">
        <v>43</v>
      </c>
      <c r="D53" s="18" t="s">
        <v>200</v>
      </c>
      <c r="E53" s="20">
        <v>810</v>
      </c>
      <c r="F53" s="182">
        <v>118</v>
      </c>
      <c r="G53" s="22">
        <v>118</v>
      </c>
    </row>
    <row r="54" spans="1:7" x14ac:dyDescent="0.3">
      <c r="A54" s="57" t="s">
        <v>44</v>
      </c>
      <c r="B54" s="49" t="s">
        <v>19</v>
      </c>
      <c r="C54" s="50" t="s">
        <v>37</v>
      </c>
      <c r="D54" s="49"/>
      <c r="E54" s="51"/>
      <c r="F54" s="180">
        <v>1336.4</v>
      </c>
      <c r="G54" s="44"/>
    </row>
    <row r="55" spans="1:7" ht="48" x14ac:dyDescent="0.3">
      <c r="A55" s="17" t="s">
        <v>98</v>
      </c>
      <c r="B55" s="18" t="s">
        <v>19</v>
      </c>
      <c r="C55" s="19" t="s">
        <v>37</v>
      </c>
      <c r="D55" s="18" t="s">
        <v>201</v>
      </c>
      <c r="E55" s="20"/>
      <c r="F55" s="182">
        <v>1336.4</v>
      </c>
      <c r="G55" s="22"/>
    </row>
    <row r="56" spans="1:7" ht="24" x14ac:dyDescent="0.3">
      <c r="A56" s="17" t="s">
        <v>21</v>
      </c>
      <c r="B56" s="18" t="s">
        <v>19</v>
      </c>
      <c r="C56" s="19" t="s">
        <v>37</v>
      </c>
      <c r="D56" s="18" t="s">
        <v>201</v>
      </c>
      <c r="E56" s="20">
        <v>540</v>
      </c>
      <c r="F56" s="182">
        <v>1200</v>
      </c>
      <c r="G56" s="22"/>
    </row>
    <row r="57" spans="1:7" x14ac:dyDescent="0.3">
      <c r="A57" s="17" t="s">
        <v>31</v>
      </c>
      <c r="B57" s="18" t="s">
        <v>19</v>
      </c>
      <c r="C57" s="19" t="s">
        <v>37</v>
      </c>
      <c r="D57" s="18" t="s">
        <v>201</v>
      </c>
      <c r="E57" s="20">
        <v>610</v>
      </c>
      <c r="F57" s="182">
        <v>136.4</v>
      </c>
      <c r="G57" s="22"/>
    </row>
    <row r="58" spans="1:7" s="150" customFormat="1" ht="13.8" x14ac:dyDescent="0.3">
      <c r="A58" s="144" t="s">
        <v>45</v>
      </c>
      <c r="B58" s="145" t="s">
        <v>43</v>
      </c>
      <c r="C58" s="146" t="s">
        <v>14</v>
      </c>
      <c r="D58" s="145"/>
      <c r="E58" s="152"/>
      <c r="F58" s="179">
        <v>787.9</v>
      </c>
      <c r="G58" s="153"/>
    </row>
    <row r="59" spans="1:7" s="95" customFormat="1" x14ac:dyDescent="0.3">
      <c r="A59" s="57" t="s">
        <v>320</v>
      </c>
      <c r="B59" s="50" t="s">
        <v>43</v>
      </c>
      <c r="C59" s="50" t="s">
        <v>13</v>
      </c>
      <c r="D59" s="58"/>
      <c r="E59" s="57"/>
      <c r="F59" s="59">
        <v>10</v>
      </c>
      <c r="G59" s="59"/>
    </row>
    <row r="60" spans="1:7" ht="48" x14ac:dyDescent="0.3">
      <c r="A60" s="319" t="s">
        <v>273</v>
      </c>
      <c r="B60" s="33" t="s">
        <v>43</v>
      </c>
      <c r="C60" s="28" t="s">
        <v>13</v>
      </c>
      <c r="D60" s="94" t="s">
        <v>202</v>
      </c>
      <c r="E60" s="29"/>
      <c r="F60" s="184">
        <v>10</v>
      </c>
      <c r="G60" s="35"/>
    </row>
    <row r="61" spans="1:7" ht="24" x14ac:dyDescent="0.3">
      <c r="A61" s="17" t="s">
        <v>21</v>
      </c>
      <c r="B61" s="18" t="s">
        <v>43</v>
      </c>
      <c r="C61" s="19" t="s">
        <v>13</v>
      </c>
      <c r="D61" s="90" t="s">
        <v>202</v>
      </c>
      <c r="E61" s="55">
        <v>240</v>
      </c>
      <c r="F61" s="187">
        <v>10</v>
      </c>
      <c r="G61" s="22"/>
    </row>
    <row r="62" spans="1:7" s="95" customFormat="1" x14ac:dyDescent="0.3">
      <c r="A62" s="57" t="s">
        <v>47</v>
      </c>
      <c r="B62" s="49" t="s">
        <v>43</v>
      </c>
      <c r="C62" s="50" t="s">
        <v>15</v>
      </c>
      <c r="D62" s="49"/>
      <c r="E62" s="51"/>
      <c r="F62" s="180">
        <v>50</v>
      </c>
      <c r="G62" s="44"/>
    </row>
    <row r="63" spans="1:7" ht="44.4" customHeight="1" x14ac:dyDescent="0.3">
      <c r="A63" s="17" t="s">
        <v>288</v>
      </c>
      <c r="B63" s="18" t="s">
        <v>43</v>
      </c>
      <c r="C63" s="19" t="s">
        <v>15</v>
      </c>
      <c r="D63" s="18" t="s">
        <v>203</v>
      </c>
      <c r="E63" s="20"/>
      <c r="F63" s="182">
        <v>50</v>
      </c>
      <c r="G63" s="22"/>
    </row>
    <row r="64" spans="1:7" ht="24" x14ac:dyDescent="0.3">
      <c r="A64" s="17" t="s">
        <v>21</v>
      </c>
      <c r="B64" s="18" t="s">
        <v>43</v>
      </c>
      <c r="C64" s="19" t="s">
        <v>15</v>
      </c>
      <c r="D64" s="18" t="s">
        <v>203</v>
      </c>
      <c r="E64" s="20">
        <v>240</v>
      </c>
      <c r="F64" s="182">
        <v>50</v>
      </c>
      <c r="G64" s="22"/>
    </row>
    <row r="65" spans="1:8" s="95" customFormat="1" x14ac:dyDescent="0.3">
      <c r="A65" s="57" t="s">
        <v>49</v>
      </c>
      <c r="B65" s="49" t="s">
        <v>43</v>
      </c>
      <c r="C65" s="50" t="s">
        <v>33</v>
      </c>
      <c r="D65" s="49"/>
      <c r="E65" s="51"/>
      <c r="F65" s="180">
        <v>727.9</v>
      </c>
      <c r="G65" s="44"/>
    </row>
    <row r="66" spans="1:8" x14ac:dyDescent="0.3">
      <c r="A66" s="23" t="s">
        <v>50</v>
      </c>
      <c r="B66" s="12" t="s">
        <v>43</v>
      </c>
      <c r="C66" s="24" t="s">
        <v>33</v>
      </c>
      <c r="D66" s="12"/>
      <c r="E66" s="13"/>
      <c r="F66" s="181">
        <v>373.4</v>
      </c>
      <c r="G66" s="15"/>
    </row>
    <row r="67" spans="1:8" x14ac:dyDescent="0.3">
      <c r="A67" s="17" t="s">
        <v>51</v>
      </c>
      <c r="B67" s="18" t="s">
        <v>43</v>
      </c>
      <c r="C67" s="19" t="s">
        <v>33</v>
      </c>
      <c r="D67" s="18" t="s">
        <v>204</v>
      </c>
      <c r="E67" s="20"/>
      <c r="F67" s="182">
        <v>373.4</v>
      </c>
      <c r="G67" s="22"/>
    </row>
    <row r="68" spans="1:8" x14ac:dyDescent="0.3">
      <c r="A68" s="17" t="s">
        <v>31</v>
      </c>
      <c r="B68" s="18" t="s">
        <v>43</v>
      </c>
      <c r="C68" s="19" t="s">
        <v>33</v>
      </c>
      <c r="D68" s="18" t="s">
        <v>204</v>
      </c>
      <c r="E68" s="20">
        <v>610</v>
      </c>
      <c r="F68" s="182">
        <v>373.4</v>
      </c>
      <c r="G68" s="22"/>
    </row>
    <row r="69" spans="1:8" x14ac:dyDescent="0.3">
      <c r="A69" s="17" t="s">
        <v>49</v>
      </c>
      <c r="B69" s="18" t="s">
        <v>43</v>
      </c>
      <c r="C69" s="19" t="s">
        <v>33</v>
      </c>
      <c r="D69" s="18"/>
      <c r="E69" s="20"/>
      <c r="F69" s="182">
        <v>354.5</v>
      </c>
      <c r="G69" s="22"/>
    </row>
    <row r="70" spans="1:8" ht="36" x14ac:dyDescent="0.3">
      <c r="A70" s="32" t="s">
        <v>274</v>
      </c>
      <c r="B70" s="33" t="s">
        <v>43</v>
      </c>
      <c r="C70" s="28" t="s">
        <v>33</v>
      </c>
      <c r="D70" s="33" t="s">
        <v>205</v>
      </c>
      <c r="E70" s="29"/>
      <c r="F70" s="184">
        <v>354.5</v>
      </c>
      <c r="G70" s="35"/>
    </row>
    <row r="71" spans="1:8" x14ac:dyDescent="0.3">
      <c r="A71" s="17" t="s">
        <v>52</v>
      </c>
      <c r="B71" s="18" t="s">
        <v>43</v>
      </c>
      <c r="C71" s="19" t="s">
        <v>33</v>
      </c>
      <c r="D71" s="18" t="s">
        <v>205</v>
      </c>
      <c r="E71" s="20">
        <v>610</v>
      </c>
      <c r="F71" s="182">
        <v>354.5</v>
      </c>
      <c r="G71" s="22"/>
    </row>
    <row r="72" spans="1:8" x14ac:dyDescent="0.3">
      <c r="A72" s="117" t="s">
        <v>53</v>
      </c>
      <c r="B72" s="106" t="s">
        <v>54</v>
      </c>
      <c r="C72" s="107" t="s">
        <v>14</v>
      </c>
      <c r="D72" s="106"/>
      <c r="E72" s="108"/>
      <c r="F72" s="275">
        <v>111</v>
      </c>
      <c r="G72" s="109">
        <v>101</v>
      </c>
    </row>
    <row r="73" spans="1:8" s="304" customFormat="1" ht="24" x14ac:dyDescent="0.3">
      <c r="A73" s="137" t="s">
        <v>311</v>
      </c>
      <c r="B73" s="467" t="s">
        <v>54</v>
      </c>
      <c r="C73" s="138" t="s">
        <v>54</v>
      </c>
      <c r="D73" s="90" t="s">
        <v>312</v>
      </c>
      <c r="E73" s="139"/>
      <c r="F73" s="463">
        <v>10</v>
      </c>
      <c r="G73" s="141"/>
    </row>
    <row r="74" spans="1:8" s="461" customFormat="1" ht="36" x14ac:dyDescent="0.3">
      <c r="A74" s="137" t="s">
        <v>313</v>
      </c>
      <c r="B74" s="467" t="s">
        <v>54</v>
      </c>
      <c r="C74" s="138" t="s">
        <v>54</v>
      </c>
      <c r="D74" s="90" t="s">
        <v>312</v>
      </c>
      <c r="E74" s="139">
        <v>610</v>
      </c>
      <c r="F74" s="463">
        <v>10</v>
      </c>
      <c r="G74" s="141"/>
    </row>
    <row r="75" spans="1:8" s="461" customFormat="1" ht="24" x14ac:dyDescent="0.3">
      <c r="A75" s="137" t="s">
        <v>311</v>
      </c>
      <c r="B75" s="467" t="s">
        <v>54</v>
      </c>
      <c r="C75" s="138" t="s">
        <v>54</v>
      </c>
      <c r="D75" s="90" t="s">
        <v>293</v>
      </c>
      <c r="E75" s="139"/>
      <c r="F75" s="463">
        <v>101</v>
      </c>
      <c r="G75" s="141">
        <v>101</v>
      </c>
    </row>
    <row r="76" spans="1:8" s="304" customFormat="1" ht="36" x14ac:dyDescent="0.3">
      <c r="A76" s="137" t="s">
        <v>313</v>
      </c>
      <c r="B76" s="467" t="s">
        <v>54</v>
      </c>
      <c r="C76" s="138" t="s">
        <v>54</v>
      </c>
      <c r="D76" s="90" t="s">
        <v>293</v>
      </c>
      <c r="E76" s="139">
        <v>610</v>
      </c>
      <c r="F76" s="463">
        <v>101</v>
      </c>
      <c r="G76" s="141">
        <v>101</v>
      </c>
    </row>
    <row r="77" spans="1:8" x14ac:dyDescent="0.3">
      <c r="A77" s="117" t="s">
        <v>56</v>
      </c>
      <c r="B77" s="106" t="s">
        <v>57</v>
      </c>
      <c r="C77" s="107" t="s">
        <v>14</v>
      </c>
      <c r="D77" s="106"/>
      <c r="E77" s="108"/>
      <c r="F77" s="275">
        <v>1865.6</v>
      </c>
      <c r="G77" s="109">
        <v>1752</v>
      </c>
    </row>
    <row r="78" spans="1:8" x14ac:dyDescent="0.3">
      <c r="A78" s="9" t="s">
        <v>58</v>
      </c>
      <c r="B78" s="10" t="s">
        <v>57</v>
      </c>
      <c r="C78" s="11" t="s">
        <v>13</v>
      </c>
      <c r="D78" s="10"/>
      <c r="E78" s="46"/>
      <c r="F78" s="183">
        <v>1865.6</v>
      </c>
      <c r="G78" s="45">
        <v>1752</v>
      </c>
      <c r="H78" s="95"/>
    </row>
    <row r="79" spans="1:8" s="135" customFormat="1" ht="24" x14ac:dyDescent="0.3">
      <c r="A79" s="17" t="s">
        <v>314</v>
      </c>
      <c r="B79" s="18" t="s">
        <v>57</v>
      </c>
      <c r="C79" s="19" t="s">
        <v>13</v>
      </c>
      <c r="D79" s="90" t="s">
        <v>281</v>
      </c>
      <c r="E79" s="20"/>
      <c r="F79" s="22">
        <v>1627.2</v>
      </c>
      <c r="G79" s="22">
        <v>1532</v>
      </c>
    </row>
    <row r="80" spans="1:8" ht="24" x14ac:dyDescent="0.3">
      <c r="A80" s="137" t="s">
        <v>315</v>
      </c>
      <c r="B80" s="12" t="s">
        <v>57</v>
      </c>
      <c r="C80" s="24" t="s">
        <v>13</v>
      </c>
      <c r="D80" s="12" t="s">
        <v>281</v>
      </c>
      <c r="E80" s="13">
        <v>610</v>
      </c>
      <c r="F80" s="181">
        <v>1627.2</v>
      </c>
      <c r="G80" s="318">
        <v>1532</v>
      </c>
    </row>
    <row r="81" spans="1:7" s="304" customFormat="1" ht="36" x14ac:dyDescent="0.3">
      <c r="A81" s="137" t="s">
        <v>316</v>
      </c>
      <c r="B81" s="346" t="s">
        <v>57</v>
      </c>
      <c r="C81" s="19" t="s">
        <v>13</v>
      </c>
      <c r="D81" s="18" t="s">
        <v>318</v>
      </c>
      <c r="E81" s="20"/>
      <c r="F81" s="93">
        <v>238.4</v>
      </c>
      <c r="G81" s="318">
        <v>220</v>
      </c>
    </row>
    <row r="82" spans="1:7" s="304" customFormat="1" ht="48" x14ac:dyDescent="0.3">
      <c r="A82" s="137" t="s">
        <v>317</v>
      </c>
      <c r="B82" s="346" t="s">
        <v>57</v>
      </c>
      <c r="C82" s="19" t="s">
        <v>13</v>
      </c>
      <c r="D82" s="18" t="s">
        <v>318</v>
      </c>
      <c r="E82" s="20">
        <v>610</v>
      </c>
      <c r="F82" s="22">
        <v>238.4</v>
      </c>
      <c r="G82" s="93">
        <v>220</v>
      </c>
    </row>
    <row r="83" spans="1:7" s="304" customFormat="1" x14ac:dyDescent="0.3">
      <c r="A83" s="117" t="s">
        <v>265</v>
      </c>
      <c r="B83" s="106" t="s">
        <v>39</v>
      </c>
      <c r="C83" s="107" t="s">
        <v>14</v>
      </c>
      <c r="D83" s="18"/>
      <c r="E83" s="20"/>
      <c r="F83" s="44">
        <v>5</v>
      </c>
      <c r="G83" s="93"/>
    </row>
    <row r="84" spans="1:7" s="304" customFormat="1" x14ac:dyDescent="0.3">
      <c r="A84" s="316" t="s">
        <v>262</v>
      </c>
      <c r="B84" s="166" t="s">
        <v>39</v>
      </c>
      <c r="C84" s="167" t="s">
        <v>25</v>
      </c>
      <c r="D84" s="166"/>
      <c r="E84" s="168"/>
      <c r="F84" s="169">
        <v>5</v>
      </c>
      <c r="G84" s="141"/>
    </row>
    <row r="85" spans="1:7" s="304" customFormat="1" ht="60" x14ac:dyDescent="0.3">
      <c r="A85" s="17" t="s">
        <v>263</v>
      </c>
      <c r="B85" s="90" t="s">
        <v>39</v>
      </c>
      <c r="C85" s="138" t="s">
        <v>25</v>
      </c>
      <c r="D85" s="90" t="s">
        <v>264</v>
      </c>
      <c r="E85" s="139"/>
      <c r="F85" s="140">
        <v>5</v>
      </c>
      <c r="G85" s="141"/>
    </row>
    <row r="86" spans="1:7" s="304" customFormat="1" x14ac:dyDescent="0.3">
      <c r="A86" s="17" t="s">
        <v>22</v>
      </c>
      <c r="B86" s="90" t="s">
        <v>39</v>
      </c>
      <c r="C86" s="138" t="s">
        <v>25</v>
      </c>
      <c r="D86" s="90" t="s">
        <v>264</v>
      </c>
      <c r="E86" s="139">
        <v>540</v>
      </c>
      <c r="F86" s="140">
        <v>5</v>
      </c>
      <c r="G86" s="141"/>
    </row>
    <row r="87" spans="1:7" s="304" customFormat="1" x14ac:dyDescent="0.3">
      <c r="A87" s="117" t="s">
        <v>321</v>
      </c>
      <c r="B87" s="347" t="s">
        <v>28</v>
      </c>
      <c r="C87" s="348" t="s">
        <v>14</v>
      </c>
      <c r="D87" s="347"/>
      <c r="E87" s="349"/>
      <c r="F87" s="350">
        <v>10</v>
      </c>
      <c r="G87" s="351"/>
    </row>
    <row r="88" spans="1:7" s="304" customFormat="1" x14ac:dyDescent="0.3">
      <c r="A88" s="57" t="s">
        <v>322</v>
      </c>
      <c r="B88" s="166" t="s">
        <v>28</v>
      </c>
      <c r="C88" s="167" t="s">
        <v>13</v>
      </c>
      <c r="D88" s="166"/>
      <c r="E88" s="168"/>
      <c r="F88" s="169">
        <v>10</v>
      </c>
      <c r="G88" s="170"/>
    </row>
    <row r="89" spans="1:7" s="304" customFormat="1" ht="24" x14ac:dyDescent="0.3">
      <c r="A89" s="17" t="s">
        <v>308</v>
      </c>
      <c r="B89" s="12" t="s">
        <v>28</v>
      </c>
      <c r="C89" s="24" t="s">
        <v>13</v>
      </c>
      <c r="D89" s="91" t="s">
        <v>309</v>
      </c>
      <c r="E89" s="13"/>
      <c r="F89" s="181">
        <v>10</v>
      </c>
      <c r="G89" s="170"/>
    </row>
    <row r="90" spans="1:7" s="304" customFormat="1" ht="36" x14ac:dyDescent="0.3">
      <c r="A90" s="17" t="s">
        <v>310</v>
      </c>
      <c r="B90" s="346" t="s">
        <v>28</v>
      </c>
      <c r="C90" s="19" t="s">
        <v>13</v>
      </c>
      <c r="D90" s="19" t="s">
        <v>309</v>
      </c>
      <c r="E90" s="20">
        <v>610</v>
      </c>
      <c r="F90" s="182">
        <v>10</v>
      </c>
      <c r="G90" s="170"/>
    </row>
    <row r="91" spans="1:7" s="268" customFormat="1" x14ac:dyDescent="0.3">
      <c r="A91" s="165" t="s">
        <v>190</v>
      </c>
      <c r="B91" s="192" t="s">
        <v>165</v>
      </c>
      <c r="C91" s="193" t="s">
        <v>14</v>
      </c>
      <c r="D91" s="192"/>
      <c r="E91" s="194"/>
      <c r="F91" s="191">
        <v>30</v>
      </c>
      <c r="G91" s="195"/>
    </row>
    <row r="92" spans="1:7" s="161" customFormat="1" x14ac:dyDescent="0.3">
      <c r="A92" s="126" t="s">
        <v>166</v>
      </c>
      <c r="B92" s="50" t="s">
        <v>165</v>
      </c>
      <c r="C92" s="50" t="s">
        <v>15</v>
      </c>
      <c r="D92" s="50"/>
      <c r="E92" s="51"/>
      <c r="F92" s="44">
        <v>30</v>
      </c>
      <c r="G92" s="44"/>
    </row>
    <row r="93" spans="1:7" s="161" customFormat="1" ht="36" x14ac:dyDescent="0.3">
      <c r="A93" s="17" t="s">
        <v>168</v>
      </c>
      <c r="B93" s="19" t="s">
        <v>165</v>
      </c>
      <c r="C93" s="19" t="s">
        <v>15</v>
      </c>
      <c r="D93" s="19" t="s">
        <v>194</v>
      </c>
      <c r="E93" s="20"/>
      <c r="F93" s="22">
        <v>30</v>
      </c>
      <c r="G93" s="22"/>
    </row>
    <row r="94" spans="1:7" s="161" customFormat="1" ht="24" x14ac:dyDescent="0.3">
      <c r="A94" s="17" t="s">
        <v>21</v>
      </c>
      <c r="B94" s="19" t="s">
        <v>165</v>
      </c>
      <c r="C94" s="19" t="s">
        <v>15</v>
      </c>
      <c r="D94" s="19" t="s">
        <v>194</v>
      </c>
      <c r="E94" s="20">
        <v>240</v>
      </c>
      <c r="F94" s="22">
        <v>30</v>
      </c>
      <c r="G94" s="22"/>
    </row>
    <row r="95" spans="1:7" s="104" customFormat="1" x14ac:dyDescent="0.3">
      <c r="A95" s="117" t="s">
        <v>0</v>
      </c>
      <c r="B95" s="127"/>
      <c r="C95" s="127"/>
      <c r="D95" s="127"/>
      <c r="E95" s="117"/>
      <c r="F95" s="128">
        <v>9328.1</v>
      </c>
      <c r="G95" s="128">
        <v>2031</v>
      </c>
    </row>
  </sheetData>
  <mergeCells count="10">
    <mergeCell ref="E8:E9"/>
    <mergeCell ref="F8:G8"/>
    <mergeCell ref="A1:H1"/>
    <mergeCell ref="A8:A9"/>
    <mergeCell ref="B8:B9"/>
    <mergeCell ref="C8:C9"/>
    <mergeCell ref="D8:D9"/>
    <mergeCell ref="A5:G5"/>
    <mergeCell ref="A4:G4"/>
    <mergeCell ref="A6:G6"/>
  </mergeCells>
  <pageMargins left="0.51181102362204722" right="0" top="0.19685039370078741" bottom="0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10" workbookViewId="0">
      <selection activeCell="F15" sqref="F15"/>
    </sheetView>
  </sheetViews>
  <sheetFormatPr defaultRowHeight="14.4" x14ac:dyDescent="0.3"/>
  <cols>
    <col min="1" max="1" width="8.33203125" customWidth="1"/>
    <col min="2" max="2" width="30.33203125" hidden="1" customWidth="1"/>
    <col min="3" max="3" width="22.88671875" customWidth="1"/>
    <col min="4" max="4" width="39.44140625" customWidth="1"/>
    <col min="5" max="5" width="15.6640625" customWidth="1"/>
  </cols>
  <sheetData>
    <row r="1" spans="1:5" ht="15.6" x14ac:dyDescent="0.3">
      <c r="A1" s="76" t="s">
        <v>103</v>
      </c>
      <c r="B1" s="74"/>
      <c r="C1" s="74"/>
      <c r="D1" s="74"/>
      <c r="E1" s="74"/>
    </row>
    <row r="2" spans="1:5" ht="18" x14ac:dyDescent="0.3">
      <c r="A2" s="75"/>
      <c r="B2" s="77"/>
      <c r="C2" s="5"/>
      <c r="D2" s="478"/>
      <c r="E2" s="478"/>
    </row>
    <row r="3" spans="1:5" ht="15.6" x14ac:dyDescent="0.3">
      <c r="A3" s="6" t="s">
        <v>104</v>
      </c>
    </row>
    <row r="4" spans="1:5" ht="17.399999999999999" x14ac:dyDescent="0.3">
      <c r="A4" s="6" t="s">
        <v>207</v>
      </c>
    </row>
    <row r="5" spans="1:5" x14ac:dyDescent="0.3">
      <c r="A5" s="516" t="s">
        <v>105</v>
      </c>
      <c r="B5" s="517"/>
      <c r="C5" s="520" t="s">
        <v>106</v>
      </c>
      <c r="D5" s="520" t="s">
        <v>107</v>
      </c>
      <c r="E5" s="2" t="s">
        <v>108</v>
      </c>
    </row>
    <row r="6" spans="1:5" ht="22.2" customHeight="1" x14ac:dyDescent="0.3">
      <c r="A6" s="518"/>
      <c r="B6" s="519"/>
      <c r="C6" s="521"/>
      <c r="D6" s="518"/>
      <c r="E6" s="78" t="s">
        <v>109</v>
      </c>
    </row>
    <row r="7" spans="1:5" ht="22.2" customHeight="1" x14ac:dyDescent="0.3">
      <c r="A7" s="514"/>
      <c r="B7" s="515"/>
      <c r="C7" s="3"/>
      <c r="D7" s="79" t="s">
        <v>110</v>
      </c>
      <c r="E7" s="80">
        <v>510.9</v>
      </c>
    </row>
    <row r="8" spans="1:5" ht="46.2" customHeight="1" x14ac:dyDescent="0.3">
      <c r="A8" s="81">
        <v>296</v>
      </c>
      <c r="B8" s="512" t="s">
        <v>111</v>
      </c>
      <c r="C8" s="513"/>
      <c r="D8" s="3" t="s">
        <v>112</v>
      </c>
      <c r="E8" s="80">
        <v>510.9</v>
      </c>
    </row>
    <row r="9" spans="1:5" ht="37.200000000000003" customHeight="1" x14ac:dyDescent="0.3">
      <c r="A9" s="4">
        <v>296</v>
      </c>
      <c r="B9" s="512" t="s">
        <v>113</v>
      </c>
      <c r="C9" s="513"/>
      <c r="D9" s="3" t="s">
        <v>114</v>
      </c>
      <c r="E9" s="80">
        <v>-8817.2000000000007</v>
      </c>
    </row>
    <row r="10" spans="1:5" ht="38.4" customHeight="1" x14ac:dyDescent="0.3">
      <c r="A10" s="4">
        <v>296</v>
      </c>
      <c r="B10" s="512" t="s">
        <v>115</v>
      </c>
      <c r="C10" s="513"/>
      <c r="D10" s="3" t="s">
        <v>116</v>
      </c>
      <c r="E10" s="80">
        <v>-8817.2000000000007</v>
      </c>
    </row>
    <row r="11" spans="1:5" ht="54.6" customHeight="1" x14ac:dyDescent="0.3">
      <c r="A11" s="4">
        <v>296</v>
      </c>
      <c r="B11" s="512" t="s">
        <v>117</v>
      </c>
      <c r="C11" s="513"/>
      <c r="D11" s="3" t="s">
        <v>118</v>
      </c>
      <c r="E11" s="80">
        <v>-8817.2000000000007</v>
      </c>
    </row>
    <row r="12" spans="1:5" ht="51.6" customHeight="1" x14ac:dyDescent="0.3">
      <c r="A12" s="4">
        <v>296</v>
      </c>
      <c r="B12" s="512" t="s">
        <v>119</v>
      </c>
      <c r="C12" s="513"/>
      <c r="D12" s="3" t="s">
        <v>120</v>
      </c>
      <c r="E12" s="80">
        <v>9328.1</v>
      </c>
    </row>
    <row r="13" spans="1:5" ht="46.95" customHeight="1" x14ac:dyDescent="0.3">
      <c r="A13" s="4">
        <v>296</v>
      </c>
      <c r="B13" s="512" t="s">
        <v>121</v>
      </c>
      <c r="C13" s="513"/>
      <c r="D13" s="3" t="s">
        <v>122</v>
      </c>
      <c r="E13" s="80">
        <v>9328.1</v>
      </c>
    </row>
    <row r="14" spans="1:5" ht="55.95" customHeight="1" x14ac:dyDescent="0.3">
      <c r="A14" s="4">
        <v>296</v>
      </c>
      <c r="B14" s="512" t="s">
        <v>123</v>
      </c>
      <c r="C14" s="513"/>
      <c r="D14" s="3" t="s">
        <v>124</v>
      </c>
      <c r="E14" s="82">
        <v>9328.1</v>
      </c>
    </row>
    <row r="15" spans="1:5" ht="42" customHeight="1" x14ac:dyDescent="0.3">
      <c r="A15" s="83"/>
      <c r="B15" s="84"/>
      <c r="C15" s="85"/>
      <c r="D15" s="86" t="s">
        <v>125</v>
      </c>
      <c r="E15" s="80">
        <v>510.9</v>
      </c>
    </row>
  </sheetData>
  <mergeCells count="12">
    <mergeCell ref="A7:B7"/>
    <mergeCell ref="D2:E2"/>
    <mergeCell ref="A5:B6"/>
    <mergeCell ref="C5:C6"/>
    <mergeCell ref="D5:D6"/>
    <mergeCell ref="B14:C14"/>
    <mergeCell ref="B8:C8"/>
    <mergeCell ref="B9:C9"/>
    <mergeCell ref="B10:C10"/>
    <mergeCell ref="B11:C11"/>
    <mergeCell ref="B12:C12"/>
    <mergeCell ref="B13:C13"/>
  </mergeCells>
  <pageMargins left="0.31496062992125984" right="0" top="0.19685039370078741" bottom="0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15" sqref="F15"/>
    </sheetView>
  </sheetViews>
  <sheetFormatPr defaultRowHeight="14.4" x14ac:dyDescent="0.3"/>
  <cols>
    <col min="1" max="1" width="8.5546875" customWidth="1"/>
    <col min="2" max="2" width="8.88671875" hidden="1" customWidth="1"/>
    <col min="3" max="3" width="23.6640625" customWidth="1"/>
    <col min="4" max="4" width="32.44140625" customWidth="1"/>
    <col min="5" max="5" width="10.6640625" customWidth="1"/>
    <col min="6" max="6" width="10.33203125" customWidth="1"/>
  </cols>
  <sheetData>
    <row r="1" spans="1:6" ht="15.6" x14ac:dyDescent="0.3">
      <c r="A1" s="76" t="s">
        <v>127</v>
      </c>
      <c r="B1" s="74"/>
      <c r="C1" s="74"/>
      <c r="D1" s="74"/>
      <c r="E1" s="74"/>
      <c r="F1" s="74"/>
    </row>
    <row r="2" spans="1:6" s="304" customFormat="1" ht="15.6" x14ac:dyDescent="0.3">
      <c r="A2" s="76"/>
      <c r="B2" s="314"/>
      <c r="C2" s="314"/>
      <c r="D2" s="314"/>
      <c r="E2" s="314"/>
      <c r="F2" s="314"/>
    </row>
    <row r="3" spans="1:6" ht="15.6" x14ac:dyDescent="0.3">
      <c r="A3" s="6" t="s">
        <v>104</v>
      </c>
    </row>
    <row r="4" spans="1:6" s="88" customFormat="1" ht="15.6" x14ac:dyDescent="0.3">
      <c r="A4" s="6" t="s">
        <v>208</v>
      </c>
    </row>
    <row r="5" spans="1:6" x14ac:dyDescent="0.3">
      <c r="A5" s="516" t="s">
        <v>105</v>
      </c>
      <c r="B5" s="517"/>
      <c r="C5" s="520" t="s">
        <v>106</v>
      </c>
      <c r="D5" s="520" t="s">
        <v>107</v>
      </c>
      <c r="E5" s="514" t="s">
        <v>126</v>
      </c>
      <c r="F5" s="515"/>
    </row>
    <row r="6" spans="1:6" x14ac:dyDescent="0.3">
      <c r="A6" s="518"/>
      <c r="B6" s="519"/>
      <c r="C6" s="521"/>
      <c r="D6" s="518"/>
      <c r="E6" s="174" t="s">
        <v>186</v>
      </c>
      <c r="F6" s="175" t="s">
        <v>209</v>
      </c>
    </row>
    <row r="7" spans="1:6" ht="39.6" x14ac:dyDescent="0.3">
      <c r="A7" s="514"/>
      <c r="B7" s="515"/>
      <c r="C7" s="3"/>
      <c r="D7" s="79" t="s">
        <v>110</v>
      </c>
      <c r="E7" s="80">
        <v>-2</v>
      </c>
      <c r="F7" s="80">
        <v>-10</v>
      </c>
    </row>
    <row r="8" spans="1:6" ht="26.4" x14ac:dyDescent="0.3">
      <c r="A8" s="81">
        <v>296</v>
      </c>
      <c r="B8" s="512" t="s">
        <v>111</v>
      </c>
      <c r="C8" s="513"/>
      <c r="D8" s="3" t="s">
        <v>112</v>
      </c>
      <c r="E8" s="89">
        <v>-2</v>
      </c>
      <c r="F8" s="80">
        <v>-10</v>
      </c>
    </row>
    <row r="9" spans="1:6" ht="26.4" x14ac:dyDescent="0.3">
      <c r="A9" s="4">
        <v>296</v>
      </c>
      <c r="B9" s="512" t="s">
        <v>113</v>
      </c>
      <c r="C9" s="513"/>
      <c r="D9" s="3" t="s">
        <v>114</v>
      </c>
      <c r="E9" s="89">
        <v>-8467.7000000000007</v>
      </c>
      <c r="F9" s="80">
        <v>-8701</v>
      </c>
    </row>
    <row r="10" spans="1:6" ht="26.4" x14ac:dyDescent="0.3">
      <c r="A10" s="4">
        <v>296</v>
      </c>
      <c r="B10" s="512" t="s">
        <v>115</v>
      </c>
      <c r="C10" s="513"/>
      <c r="D10" s="3" t="s">
        <v>116</v>
      </c>
      <c r="E10" s="89">
        <v>-8467.7000000000007</v>
      </c>
      <c r="F10" s="80">
        <v>-8701</v>
      </c>
    </row>
    <row r="11" spans="1:6" ht="39.6" x14ac:dyDescent="0.3">
      <c r="A11" s="4">
        <v>296</v>
      </c>
      <c r="B11" s="512" t="s">
        <v>117</v>
      </c>
      <c r="C11" s="513"/>
      <c r="D11" s="3" t="s">
        <v>118</v>
      </c>
      <c r="E11" s="89">
        <v>-8467.7000000000007</v>
      </c>
      <c r="F11" s="80">
        <v>-8701</v>
      </c>
    </row>
    <row r="12" spans="1:6" ht="26.4" x14ac:dyDescent="0.3">
      <c r="A12" s="4">
        <v>296</v>
      </c>
      <c r="B12" s="512" t="s">
        <v>119</v>
      </c>
      <c r="C12" s="513"/>
      <c r="D12" s="3" t="s">
        <v>120</v>
      </c>
      <c r="E12" s="89">
        <v>8465.7000000000007</v>
      </c>
      <c r="F12" s="80">
        <v>8691</v>
      </c>
    </row>
    <row r="13" spans="1:6" ht="26.4" x14ac:dyDescent="0.3">
      <c r="A13" s="4">
        <v>296</v>
      </c>
      <c r="B13" s="512" t="s">
        <v>121</v>
      </c>
      <c r="C13" s="513"/>
      <c r="D13" s="3" t="s">
        <v>122</v>
      </c>
      <c r="E13" s="89">
        <v>8465.7000000000007</v>
      </c>
      <c r="F13" s="80">
        <v>8691</v>
      </c>
    </row>
    <row r="14" spans="1:6" ht="26.4" x14ac:dyDescent="0.3">
      <c r="A14" s="4">
        <v>296</v>
      </c>
      <c r="B14" s="512" t="s">
        <v>123</v>
      </c>
      <c r="C14" s="513"/>
      <c r="D14" s="3" t="s">
        <v>124</v>
      </c>
      <c r="E14" s="89">
        <v>8465.7000000000007</v>
      </c>
      <c r="F14" s="80">
        <v>8691</v>
      </c>
    </row>
    <row r="15" spans="1:6" ht="26.4" x14ac:dyDescent="0.3">
      <c r="A15" s="83"/>
      <c r="B15" s="84"/>
      <c r="C15" s="85"/>
      <c r="D15" s="86" t="s">
        <v>125</v>
      </c>
      <c r="E15" s="160">
        <v>-2</v>
      </c>
      <c r="F15" s="80">
        <v>-10</v>
      </c>
    </row>
  </sheetData>
  <mergeCells count="12">
    <mergeCell ref="B14:C14"/>
    <mergeCell ref="E5:F5"/>
    <mergeCell ref="B8:C8"/>
    <mergeCell ref="B9:C9"/>
    <mergeCell ref="B10:C10"/>
    <mergeCell ref="B11:C11"/>
    <mergeCell ref="B12:C12"/>
    <mergeCell ref="B13:C13"/>
    <mergeCell ref="A7:B7"/>
    <mergeCell ref="A5:B6"/>
    <mergeCell ref="C5:C6"/>
    <mergeCell ref="D5:D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"/>
  <sheetViews>
    <sheetView topLeftCell="A55" workbookViewId="0">
      <selection activeCell="J65" sqref="J65"/>
    </sheetView>
  </sheetViews>
  <sheetFormatPr defaultRowHeight="14.4" x14ac:dyDescent="0.3"/>
  <cols>
    <col min="1" max="1" width="4.109375" customWidth="1"/>
    <col min="2" max="2" width="6.88671875" customWidth="1"/>
    <col min="3" max="3" width="20.109375" customWidth="1"/>
    <col min="4" max="4" width="4.33203125" customWidth="1"/>
    <col min="5" max="5" width="4" customWidth="1"/>
    <col min="6" max="6" width="2.21875" hidden="1" customWidth="1"/>
    <col min="7" max="7" width="8.77734375" customWidth="1"/>
    <col min="8" max="8" width="7.88671875" customWidth="1"/>
    <col min="9" max="9" width="14.109375" customWidth="1"/>
    <col min="10" max="10" width="7.21875" customWidth="1"/>
    <col min="11" max="11" width="7.109375" customWidth="1"/>
    <col min="12" max="13" width="11.88671875" customWidth="1"/>
    <col min="14" max="14" width="11.5546875" customWidth="1"/>
    <col min="15" max="15" width="11" customWidth="1"/>
    <col min="16" max="16" width="10.88671875" customWidth="1"/>
  </cols>
  <sheetData>
    <row r="1" spans="1:16" ht="15.6" x14ac:dyDescent="0.3">
      <c r="A1" s="662" t="s">
        <v>337</v>
      </c>
      <c r="B1" s="662"/>
      <c r="C1" s="662"/>
      <c r="D1" s="662"/>
      <c r="E1" s="662"/>
      <c r="F1" s="662"/>
      <c r="G1" s="662"/>
      <c r="H1" s="304"/>
      <c r="I1" s="304"/>
      <c r="J1" s="478" t="s">
        <v>338</v>
      </c>
      <c r="K1" s="478"/>
      <c r="L1" s="478"/>
      <c r="M1" s="478"/>
      <c r="N1" s="478"/>
      <c r="O1" s="478"/>
      <c r="P1" s="478"/>
    </row>
    <row r="2" spans="1:16" ht="27" customHeight="1" x14ac:dyDescent="0.3">
      <c r="A2" s="663" t="s">
        <v>339</v>
      </c>
      <c r="B2" s="663"/>
      <c r="C2" s="663"/>
      <c r="D2" s="663"/>
      <c r="E2" s="663"/>
      <c r="F2" s="663"/>
      <c r="G2" s="663"/>
      <c r="H2" s="304"/>
      <c r="I2" s="304"/>
      <c r="J2" s="534" t="s">
        <v>340</v>
      </c>
      <c r="K2" s="534"/>
      <c r="L2" s="534"/>
      <c r="M2" s="534"/>
      <c r="N2" s="534"/>
      <c r="O2" s="534"/>
      <c r="P2" s="534"/>
    </row>
    <row r="3" spans="1:16" ht="28.2" customHeight="1" x14ac:dyDescent="0.3">
      <c r="A3" s="664" t="s">
        <v>341</v>
      </c>
      <c r="B3" s="664"/>
      <c r="C3" s="664"/>
      <c r="D3" s="664"/>
      <c r="E3" s="664"/>
      <c r="F3" s="664"/>
      <c r="G3" s="664"/>
      <c r="H3" s="304"/>
      <c r="I3" s="304"/>
      <c r="J3" s="655" t="s">
        <v>342</v>
      </c>
      <c r="K3" s="655"/>
      <c r="L3" s="655"/>
      <c r="M3" s="655"/>
      <c r="N3" s="655"/>
      <c r="O3" s="655"/>
      <c r="P3" s="655"/>
    </row>
    <row r="4" spans="1:16" x14ac:dyDescent="0.3">
      <c r="A4" s="661" t="s">
        <v>343</v>
      </c>
      <c r="B4" s="661"/>
      <c r="C4" s="661"/>
      <c r="D4" s="661"/>
      <c r="E4" s="661"/>
      <c r="F4" s="661"/>
      <c r="G4" s="661"/>
      <c r="H4" s="304"/>
      <c r="I4" s="304"/>
      <c r="J4" s="655" t="s">
        <v>344</v>
      </c>
      <c r="K4" s="655"/>
      <c r="L4" s="655"/>
      <c r="M4" s="655"/>
      <c r="N4" s="655"/>
      <c r="O4" s="655"/>
      <c r="P4" s="655"/>
    </row>
    <row r="5" spans="1:16" x14ac:dyDescent="0.3">
      <c r="A5" s="538" t="s">
        <v>345</v>
      </c>
      <c r="B5" s="538"/>
      <c r="C5" s="538"/>
      <c r="D5" s="538"/>
      <c r="E5" s="538"/>
      <c r="F5" s="538"/>
      <c r="G5" s="538"/>
      <c r="H5" s="304"/>
      <c r="I5" s="304"/>
      <c r="J5" s="655" t="s">
        <v>346</v>
      </c>
      <c r="K5" s="655"/>
      <c r="L5" s="655"/>
      <c r="M5" s="655"/>
      <c r="N5" s="655"/>
      <c r="O5" s="655"/>
      <c r="P5" s="655"/>
    </row>
    <row r="6" spans="1:16" x14ac:dyDescent="0.3">
      <c r="A6" s="655"/>
      <c r="B6" s="655"/>
      <c r="C6" s="655"/>
      <c r="D6" s="655"/>
      <c r="E6" s="655"/>
      <c r="F6" s="655"/>
      <c r="G6" s="655"/>
      <c r="H6" s="304"/>
      <c r="I6" s="304"/>
      <c r="J6" s="655" t="s">
        <v>347</v>
      </c>
      <c r="K6" s="655"/>
      <c r="L6" s="655"/>
      <c r="M6" s="655"/>
      <c r="N6" s="655"/>
      <c r="O6" s="655"/>
      <c r="P6" s="655"/>
    </row>
    <row r="7" spans="1:16" ht="15" x14ac:dyDescent="0.3">
      <c r="A7" s="648"/>
      <c r="B7" s="648"/>
      <c r="C7" s="648"/>
      <c r="D7" s="648"/>
      <c r="E7" s="648"/>
      <c r="F7" s="648"/>
      <c r="G7" s="648"/>
      <c r="H7" s="304"/>
      <c r="I7" s="304"/>
      <c r="J7" s="655" t="s">
        <v>348</v>
      </c>
      <c r="K7" s="655"/>
      <c r="L7" s="655"/>
      <c r="M7" s="655"/>
      <c r="N7" s="655"/>
      <c r="O7" s="655"/>
      <c r="P7" s="655"/>
    </row>
    <row r="8" spans="1:16" hidden="1" x14ac:dyDescent="0.3">
      <c r="A8" s="656"/>
      <c r="B8" s="656"/>
      <c r="C8" s="656"/>
      <c r="D8" s="656"/>
      <c r="E8" s="656"/>
      <c r="F8" s="656"/>
      <c r="G8" s="656"/>
      <c r="H8" s="304"/>
      <c r="I8" s="304"/>
      <c r="J8" s="657"/>
      <c r="K8" s="657"/>
      <c r="L8" s="657"/>
      <c r="M8" s="657"/>
      <c r="N8" s="657"/>
      <c r="O8" s="657"/>
      <c r="P8" s="657"/>
    </row>
    <row r="9" spans="1:16" x14ac:dyDescent="0.3">
      <c r="A9" s="304"/>
      <c r="B9" s="304"/>
      <c r="C9" s="304"/>
      <c r="D9" s="304"/>
      <c r="E9" s="304"/>
      <c r="F9" s="304"/>
      <c r="G9" s="304"/>
      <c r="H9" s="304"/>
      <c r="I9" s="304"/>
      <c r="J9" s="658"/>
      <c r="K9" s="658"/>
      <c r="L9" s="658"/>
      <c r="M9" s="659" t="s">
        <v>349</v>
      </c>
      <c r="N9" s="660"/>
      <c r="O9" s="660"/>
      <c r="P9" s="660"/>
    </row>
    <row r="10" spans="1:16" ht="15" x14ac:dyDescent="0.3">
      <c r="A10" s="648"/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9" t="s">
        <v>350</v>
      </c>
      <c r="M10" s="649"/>
      <c r="N10" s="650"/>
      <c r="O10" s="651">
        <v>501012</v>
      </c>
      <c r="P10" s="652"/>
    </row>
    <row r="11" spans="1:16" ht="15.6" x14ac:dyDescent="0.3">
      <c r="A11" s="357"/>
      <c r="B11" s="357"/>
      <c r="C11" s="357"/>
      <c r="D11" s="357"/>
      <c r="E11" s="357"/>
      <c r="F11" s="630"/>
      <c r="G11" s="630"/>
      <c r="H11" s="630"/>
      <c r="I11" s="630"/>
      <c r="J11" s="630"/>
      <c r="K11" s="358"/>
      <c r="L11" s="358"/>
      <c r="M11" s="653" t="s">
        <v>351</v>
      </c>
      <c r="N11" s="650"/>
      <c r="O11" s="654">
        <v>42730</v>
      </c>
      <c r="P11" s="634"/>
    </row>
    <row r="12" spans="1:16" ht="15.6" x14ac:dyDescent="0.3">
      <c r="A12" s="636" t="s">
        <v>439</v>
      </c>
      <c r="B12" s="636"/>
      <c r="C12" s="636"/>
      <c r="D12" s="636"/>
      <c r="E12" s="636"/>
      <c r="F12" s="636"/>
      <c r="G12" s="636"/>
      <c r="H12" s="636"/>
      <c r="I12" s="636"/>
      <c r="J12" s="636"/>
      <c r="K12" s="359"/>
      <c r="L12" s="637" t="s">
        <v>352</v>
      </c>
      <c r="M12" s="637"/>
      <c r="N12" s="637"/>
      <c r="O12" s="638">
        <v>79169736</v>
      </c>
      <c r="P12" s="639"/>
    </row>
    <row r="13" spans="1:16" x14ac:dyDescent="0.3">
      <c r="A13" s="360"/>
      <c r="B13" s="360"/>
      <c r="C13" s="360"/>
      <c r="D13" s="360"/>
      <c r="E13" s="360"/>
      <c r="F13" s="360"/>
      <c r="G13" s="360"/>
      <c r="H13" s="360"/>
      <c r="I13" s="360"/>
      <c r="J13" s="360"/>
      <c r="K13" s="361"/>
      <c r="L13" s="631" t="s">
        <v>353</v>
      </c>
      <c r="M13" s="631"/>
      <c r="N13" s="631"/>
      <c r="O13" s="640"/>
      <c r="P13" s="641"/>
    </row>
    <row r="14" spans="1:16" ht="15.6" x14ac:dyDescent="0.3">
      <c r="A14" s="357"/>
      <c r="B14" s="357"/>
      <c r="C14" s="357"/>
      <c r="D14" s="357"/>
      <c r="E14" s="357"/>
      <c r="F14" s="357"/>
      <c r="G14" s="538"/>
      <c r="H14" s="538"/>
      <c r="I14" s="538"/>
      <c r="J14" s="538"/>
      <c r="K14" s="538"/>
      <c r="L14" s="538"/>
      <c r="M14" s="642" t="s">
        <v>354</v>
      </c>
      <c r="N14" s="643"/>
      <c r="O14" s="644"/>
      <c r="P14" s="645"/>
    </row>
    <row r="15" spans="1:16" x14ac:dyDescent="0.3">
      <c r="A15" s="629" t="s">
        <v>355</v>
      </c>
      <c r="B15" s="629"/>
      <c r="C15" s="629"/>
      <c r="D15" s="629"/>
      <c r="E15" s="629"/>
      <c r="F15" s="362"/>
      <c r="G15" s="362"/>
      <c r="H15" s="362"/>
      <c r="I15" s="362"/>
      <c r="J15" s="362"/>
      <c r="K15" s="362"/>
      <c r="L15" s="362"/>
      <c r="M15" s="629"/>
      <c r="N15" s="629"/>
      <c r="O15" s="646"/>
      <c r="P15" s="647"/>
    </row>
    <row r="16" spans="1:16" x14ac:dyDescent="0.3">
      <c r="A16" s="629" t="s">
        <v>356</v>
      </c>
      <c r="B16" s="629"/>
      <c r="C16" s="629"/>
      <c r="D16" s="629"/>
      <c r="E16" s="629"/>
      <c r="F16" s="629"/>
      <c r="G16" s="629"/>
      <c r="H16" s="362"/>
      <c r="I16" s="362"/>
      <c r="J16" s="362"/>
      <c r="K16" s="362"/>
      <c r="L16" s="362"/>
      <c r="M16" s="631" t="s">
        <v>357</v>
      </c>
      <c r="N16" s="632"/>
      <c r="O16" s="633">
        <v>36618432</v>
      </c>
      <c r="P16" s="634"/>
    </row>
    <row r="17" spans="1:16" x14ac:dyDescent="0.3">
      <c r="A17" s="635" t="s">
        <v>358</v>
      </c>
      <c r="B17" s="635"/>
      <c r="C17" s="635"/>
      <c r="D17" s="635"/>
      <c r="E17" s="635"/>
      <c r="F17" s="635"/>
      <c r="G17" s="635"/>
      <c r="H17" s="635"/>
      <c r="I17" s="635"/>
      <c r="J17" s="635"/>
      <c r="K17" s="635"/>
      <c r="L17" s="635"/>
      <c r="M17" s="631" t="s">
        <v>359</v>
      </c>
      <c r="N17" s="631"/>
      <c r="O17" s="633">
        <v>383</v>
      </c>
      <c r="P17" s="634"/>
    </row>
    <row r="18" spans="1:16" x14ac:dyDescent="0.3">
      <c r="A18" s="629" t="s">
        <v>360</v>
      </c>
      <c r="B18" s="629"/>
      <c r="C18" s="629"/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</row>
    <row r="19" spans="1:16" x14ac:dyDescent="0.3">
      <c r="A19" s="629" t="s">
        <v>361</v>
      </c>
      <c r="B19" s="629"/>
      <c r="C19" s="629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</row>
    <row r="20" spans="1:16" x14ac:dyDescent="0.3">
      <c r="A20" s="629" t="s">
        <v>361</v>
      </c>
      <c r="B20" s="629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538"/>
      <c r="O20" s="538"/>
      <c r="P20" s="538"/>
    </row>
    <row r="21" spans="1:16" ht="15.6" x14ac:dyDescent="0.3">
      <c r="A21" s="357"/>
      <c r="B21" s="357"/>
      <c r="C21" s="542" t="s">
        <v>362</v>
      </c>
      <c r="D21" s="542"/>
      <c r="E21" s="542"/>
      <c r="F21" s="542"/>
      <c r="G21" s="542"/>
      <c r="H21" s="542"/>
      <c r="I21" s="630"/>
      <c r="J21" s="630"/>
      <c r="K21" s="630"/>
      <c r="L21" s="630"/>
      <c r="M21" s="630"/>
      <c r="N21" s="630"/>
      <c r="O21" s="630"/>
      <c r="P21" s="630"/>
    </row>
    <row r="22" spans="1:16" ht="15" thickBot="1" x14ac:dyDescent="0.35">
      <c r="A22" s="361"/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</row>
    <row r="23" spans="1:16" ht="15" thickBot="1" x14ac:dyDescent="0.35">
      <c r="A23" s="613"/>
      <c r="B23" s="614"/>
      <c r="C23" s="615"/>
      <c r="D23" s="613"/>
      <c r="E23" s="614"/>
      <c r="F23" s="615"/>
      <c r="G23" s="613"/>
      <c r="H23" s="614"/>
      <c r="I23" s="614"/>
      <c r="J23" s="614"/>
      <c r="K23" s="615"/>
      <c r="L23" s="606" t="s">
        <v>363</v>
      </c>
      <c r="M23" s="613" t="s">
        <v>364</v>
      </c>
      <c r="N23" s="614"/>
      <c r="O23" s="614"/>
      <c r="P23" s="615"/>
    </row>
    <row r="24" spans="1:16" ht="15" thickBot="1" x14ac:dyDescent="0.35">
      <c r="A24" s="617" t="s">
        <v>365</v>
      </c>
      <c r="B24" s="618"/>
      <c r="C24" s="619"/>
      <c r="D24" s="617" t="s">
        <v>366</v>
      </c>
      <c r="E24" s="618"/>
      <c r="F24" s="619"/>
      <c r="G24" s="626" t="s">
        <v>367</v>
      </c>
      <c r="H24" s="627"/>
      <c r="I24" s="627"/>
      <c r="J24" s="627"/>
      <c r="K24" s="628"/>
      <c r="L24" s="616"/>
      <c r="M24" s="363" t="s">
        <v>368</v>
      </c>
      <c r="N24" s="364" t="s">
        <v>369</v>
      </c>
      <c r="O24" s="364" t="s">
        <v>370</v>
      </c>
      <c r="P24" s="365" t="s">
        <v>371</v>
      </c>
    </row>
    <row r="25" spans="1:16" x14ac:dyDescent="0.3">
      <c r="A25" s="620"/>
      <c r="B25" s="621"/>
      <c r="C25" s="622"/>
      <c r="D25" s="620" t="s">
        <v>372</v>
      </c>
      <c r="E25" s="621"/>
      <c r="F25" s="622"/>
      <c r="G25" s="606" t="s">
        <v>373</v>
      </c>
      <c r="H25" s="606" t="s">
        <v>374</v>
      </c>
      <c r="I25" s="606" t="s">
        <v>375</v>
      </c>
      <c r="J25" s="366" t="s">
        <v>376</v>
      </c>
      <c r="K25" s="606" t="s">
        <v>377</v>
      </c>
      <c r="L25" s="616"/>
      <c r="M25" s="606"/>
      <c r="N25" s="606"/>
      <c r="O25" s="606"/>
      <c r="P25" s="606"/>
    </row>
    <row r="26" spans="1:16" ht="22.2" customHeight="1" thickBot="1" x14ac:dyDescent="0.35">
      <c r="A26" s="623"/>
      <c r="B26" s="624"/>
      <c r="C26" s="625"/>
      <c r="D26" s="608"/>
      <c r="E26" s="609"/>
      <c r="F26" s="610"/>
      <c r="G26" s="607"/>
      <c r="H26" s="607"/>
      <c r="I26" s="607"/>
      <c r="J26" s="363" t="s">
        <v>378</v>
      </c>
      <c r="K26" s="607"/>
      <c r="L26" s="607"/>
      <c r="M26" s="607"/>
      <c r="N26" s="607"/>
      <c r="O26" s="607"/>
      <c r="P26" s="607"/>
    </row>
    <row r="27" spans="1:16" ht="11.4" customHeight="1" x14ac:dyDescent="0.3">
      <c r="A27" s="602">
        <v>1</v>
      </c>
      <c r="B27" s="603"/>
      <c r="C27" s="611"/>
      <c r="D27" s="602">
        <v>2</v>
      </c>
      <c r="E27" s="603"/>
      <c r="F27" s="440"/>
      <c r="G27" s="600">
        <v>3</v>
      </c>
      <c r="H27" s="600">
        <v>4</v>
      </c>
      <c r="I27" s="600">
        <v>5</v>
      </c>
      <c r="J27" s="600">
        <v>6</v>
      </c>
      <c r="K27" s="600">
        <v>7</v>
      </c>
      <c r="L27" s="600">
        <v>8</v>
      </c>
      <c r="M27" s="600">
        <v>9</v>
      </c>
      <c r="N27" s="600">
        <v>10</v>
      </c>
      <c r="O27" s="600">
        <v>11</v>
      </c>
      <c r="P27" s="600">
        <v>12</v>
      </c>
    </row>
    <row r="28" spans="1:16" ht="3.6" customHeight="1" thickBot="1" x14ac:dyDescent="0.35">
      <c r="A28" s="604"/>
      <c r="B28" s="605"/>
      <c r="C28" s="612"/>
      <c r="D28" s="604"/>
      <c r="E28" s="605"/>
      <c r="F28" s="441"/>
      <c r="G28" s="601"/>
      <c r="H28" s="601"/>
      <c r="I28" s="601"/>
      <c r="J28" s="601"/>
      <c r="K28" s="601"/>
      <c r="L28" s="601"/>
      <c r="M28" s="601"/>
      <c r="N28" s="601"/>
      <c r="O28" s="601"/>
      <c r="P28" s="601"/>
    </row>
    <row r="29" spans="1:16" ht="19.8" customHeight="1" thickBot="1" x14ac:dyDescent="0.35">
      <c r="A29" s="587" t="s">
        <v>379</v>
      </c>
      <c r="B29" s="581"/>
      <c r="C29" s="582"/>
      <c r="D29" s="549"/>
      <c r="E29" s="547"/>
      <c r="F29" s="548"/>
      <c r="G29" s="367" t="s">
        <v>13</v>
      </c>
      <c r="H29" s="367" t="s">
        <v>15</v>
      </c>
      <c r="I29" s="367" t="s">
        <v>380</v>
      </c>
      <c r="J29" s="367">
        <v>121</v>
      </c>
      <c r="K29" s="368">
        <v>211</v>
      </c>
      <c r="L29" s="369">
        <v>625000</v>
      </c>
      <c r="M29" s="369">
        <v>187700</v>
      </c>
      <c r="N29" s="369">
        <v>161750</v>
      </c>
      <c r="O29" s="369">
        <v>157300</v>
      </c>
      <c r="P29" s="370">
        <v>118250</v>
      </c>
    </row>
    <row r="30" spans="1:16" ht="19.2" customHeight="1" thickBot="1" x14ac:dyDescent="0.35">
      <c r="A30" s="587" t="s">
        <v>381</v>
      </c>
      <c r="B30" s="581"/>
      <c r="C30" s="582"/>
      <c r="D30" s="549"/>
      <c r="E30" s="547"/>
      <c r="F30" s="548"/>
      <c r="G30" s="367" t="s">
        <v>13</v>
      </c>
      <c r="H30" s="367" t="s">
        <v>15</v>
      </c>
      <c r="I30" s="367" t="s">
        <v>380</v>
      </c>
      <c r="J30" s="367" t="s">
        <v>382</v>
      </c>
      <c r="K30" s="368">
        <v>213</v>
      </c>
      <c r="L30" s="369">
        <v>188100</v>
      </c>
      <c r="M30" s="369">
        <v>52000</v>
      </c>
      <c r="N30" s="369">
        <v>48850</v>
      </c>
      <c r="O30" s="369">
        <v>47500</v>
      </c>
      <c r="P30" s="370">
        <v>39750</v>
      </c>
    </row>
    <row r="31" spans="1:16" ht="25.8" customHeight="1" x14ac:dyDescent="0.3">
      <c r="A31" s="550" t="s">
        <v>440</v>
      </c>
      <c r="B31" s="551"/>
      <c r="C31" s="551"/>
      <c r="D31" s="551"/>
      <c r="E31" s="551"/>
      <c r="F31" s="552"/>
      <c r="G31" s="371"/>
      <c r="H31" s="371"/>
      <c r="I31" s="371"/>
      <c r="J31" s="371"/>
      <c r="K31" s="372"/>
      <c r="L31" s="373">
        <v>813100</v>
      </c>
      <c r="M31" s="373">
        <f>SUM(M29:M30)</f>
        <v>239700</v>
      </c>
      <c r="N31" s="373">
        <v>210600</v>
      </c>
      <c r="O31" s="373">
        <v>204800</v>
      </c>
      <c r="P31" s="374">
        <v>158000</v>
      </c>
    </row>
    <row r="32" spans="1:16" ht="18" customHeight="1" thickBot="1" x14ac:dyDescent="0.35">
      <c r="A32" s="588" t="s">
        <v>379</v>
      </c>
      <c r="B32" s="589"/>
      <c r="C32" s="590"/>
      <c r="D32" s="591"/>
      <c r="E32" s="592"/>
      <c r="F32" s="593"/>
      <c r="G32" s="375" t="s">
        <v>13</v>
      </c>
      <c r="H32" s="375" t="s">
        <v>19</v>
      </c>
      <c r="I32" s="367" t="s">
        <v>384</v>
      </c>
      <c r="J32" s="375">
        <v>121</v>
      </c>
      <c r="K32" s="376">
        <v>211</v>
      </c>
      <c r="L32" s="377">
        <v>640000</v>
      </c>
      <c r="M32" s="377">
        <v>190000</v>
      </c>
      <c r="N32" s="377">
        <v>180000</v>
      </c>
      <c r="O32" s="377">
        <v>140000</v>
      </c>
      <c r="P32" s="378">
        <v>130000</v>
      </c>
    </row>
    <row r="33" spans="1:16" ht="20.399999999999999" customHeight="1" thickBot="1" x14ac:dyDescent="0.35">
      <c r="A33" s="594" t="s">
        <v>381</v>
      </c>
      <c r="B33" s="595"/>
      <c r="C33" s="596"/>
      <c r="D33" s="597"/>
      <c r="E33" s="598"/>
      <c r="F33" s="599"/>
      <c r="G33" s="379" t="s">
        <v>13</v>
      </c>
      <c r="H33" s="379" t="s">
        <v>19</v>
      </c>
      <c r="I33" s="367" t="s">
        <v>384</v>
      </c>
      <c r="J33" s="379" t="s">
        <v>382</v>
      </c>
      <c r="K33" s="380">
        <v>213</v>
      </c>
      <c r="L33" s="381">
        <v>195000</v>
      </c>
      <c r="M33" s="381">
        <v>60000</v>
      </c>
      <c r="N33" s="381">
        <v>55000</v>
      </c>
      <c r="O33" s="381">
        <v>45000</v>
      </c>
      <c r="P33" s="382">
        <v>35000</v>
      </c>
    </row>
    <row r="34" spans="1:16" ht="21" customHeight="1" thickBot="1" x14ac:dyDescent="0.35">
      <c r="A34" s="546" t="s">
        <v>385</v>
      </c>
      <c r="B34" s="547"/>
      <c r="C34" s="548"/>
      <c r="D34" s="549"/>
      <c r="E34" s="547"/>
      <c r="F34" s="548"/>
      <c r="G34" s="367" t="s">
        <v>13</v>
      </c>
      <c r="H34" s="367" t="s">
        <v>19</v>
      </c>
      <c r="I34" s="367" t="s">
        <v>384</v>
      </c>
      <c r="J34" s="367" t="s">
        <v>423</v>
      </c>
      <c r="K34" s="368">
        <v>221</v>
      </c>
      <c r="L34" s="369">
        <v>7000</v>
      </c>
      <c r="M34" s="369">
        <v>3000</v>
      </c>
      <c r="N34" s="369">
        <v>3000</v>
      </c>
      <c r="O34" s="369">
        <v>1000</v>
      </c>
      <c r="P34" s="383"/>
    </row>
    <row r="35" spans="1:16" ht="23.4" customHeight="1" thickBot="1" x14ac:dyDescent="0.35">
      <c r="A35" s="546" t="s">
        <v>386</v>
      </c>
      <c r="B35" s="547"/>
      <c r="C35" s="548"/>
      <c r="D35" s="549"/>
      <c r="E35" s="547"/>
      <c r="F35" s="548"/>
      <c r="G35" s="367" t="s">
        <v>13</v>
      </c>
      <c r="H35" s="367" t="s">
        <v>19</v>
      </c>
      <c r="I35" s="367" t="s">
        <v>384</v>
      </c>
      <c r="J35" s="367">
        <v>244</v>
      </c>
      <c r="K35" s="368">
        <v>223</v>
      </c>
      <c r="L35" s="369">
        <v>140000</v>
      </c>
      <c r="M35" s="369">
        <v>75000</v>
      </c>
      <c r="N35" s="369">
        <v>40000</v>
      </c>
      <c r="O35" s="369">
        <v>15000</v>
      </c>
      <c r="P35" s="383">
        <v>10000</v>
      </c>
    </row>
    <row r="36" spans="1:16" ht="22.8" customHeight="1" thickBot="1" x14ac:dyDescent="0.35">
      <c r="A36" s="546" t="s">
        <v>387</v>
      </c>
      <c r="B36" s="547"/>
      <c r="C36" s="548"/>
      <c r="D36" s="549"/>
      <c r="E36" s="547"/>
      <c r="F36" s="548"/>
      <c r="G36" s="367" t="s">
        <v>13</v>
      </c>
      <c r="H36" s="367" t="s">
        <v>19</v>
      </c>
      <c r="I36" s="367" t="s">
        <v>384</v>
      </c>
      <c r="J36" s="367">
        <v>244</v>
      </c>
      <c r="K36" s="368">
        <v>225</v>
      </c>
      <c r="L36" s="369">
        <v>20000</v>
      </c>
      <c r="M36" s="369">
        <v>9000</v>
      </c>
      <c r="N36" s="369">
        <v>8000</v>
      </c>
      <c r="O36" s="369">
        <v>2000</v>
      </c>
      <c r="P36" s="383">
        <v>1000</v>
      </c>
    </row>
    <row r="37" spans="1:16" ht="21" customHeight="1" thickBot="1" x14ac:dyDescent="0.35">
      <c r="A37" s="546" t="s">
        <v>388</v>
      </c>
      <c r="B37" s="547"/>
      <c r="C37" s="548"/>
      <c r="D37" s="549"/>
      <c r="E37" s="547"/>
      <c r="F37" s="548"/>
      <c r="G37" s="367" t="s">
        <v>13</v>
      </c>
      <c r="H37" s="367" t="s">
        <v>19</v>
      </c>
      <c r="I37" s="367" t="s">
        <v>384</v>
      </c>
      <c r="J37" s="367">
        <v>244</v>
      </c>
      <c r="K37" s="368">
        <v>226</v>
      </c>
      <c r="L37" s="369">
        <v>30000</v>
      </c>
      <c r="M37" s="369">
        <v>12000</v>
      </c>
      <c r="N37" s="369">
        <v>11000</v>
      </c>
      <c r="O37" s="369">
        <v>5000</v>
      </c>
      <c r="P37" s="383">
        <v>2000</v>
      </c>
    </row>
    <row r="38" spans="1:16" ht="22.2" customHeight="1" thickBot="1" x14ac:dyDescent="0.35">
      <c r="A38" s="546" t="s">
        <v>389</v>
      </c>
      <c r="B38" s="547"/>
      <c r="C38" s="548"/>
      <c r="D38" s="549"/>
      <c r="E38" s="547"/>
      <c r="F38" s="548"/>
      <c r="G38" s="367" t="s">
        <v>13</v>
      </c>
      <c r="H38" s="367" t="s">
        <v>19</v>
      </c>
      <c r="I38" s="367" t="s">
        <v>384</v>
      </c>
      <c r="J38" s="367">
        <v>851</v>
      </c>
      <c r="K38" s="368">
        <v>290</v>
      </c>
      <c r="L38" s="369">
        <v>75000</v>
      </c>
      <c r="M38" s="369">
        <v>30000</v>
      </c>
      <c r="N38" s="369">
        <v>20000</v>
      </c>
      <c r="O38" s="369">
        <v>20000</v>
      </c>
      <c r="P38" s="383">
        <v>5000</v>
      </c>
    </row>
    <row r="39" spans="1:16" ht="23.4" customHeight="1" thickBot="1" x14ac:dyDescent="0.35">
      <c r="A39" s="546" t="s">
        <v>389</v>
      </c>
      <c r="B39" s="547"/>
      <c r="C39" s="548"/>
      <c r="D39" s="549"/>
      <c r="E39" s="547"/>
      <c r="F39" s="548"/>
      <c r="G39" s="367" t="s">
        <v>13</v>
      </c>
      <c r="H39" s="367" t="s">
        <v>19</v>
      </c>
      <c r="I39" s="367" t="s">
        <v>384</v>
      </c>
      <c r="J39" s="367">
        <v>852</v>
      </c>
      <c r="K39" s="368">
        <v>290</v>
      </c>
      <c r="L39" s="369">
        <v>70000</v>
      </c>
      <c r="M39" s="369">
        <v>22000</v>
      </c>
      <c r="N39" s="369">
        <v>20000</v>
      </c>
      <c r="O39" s="369">
        <v>18000</v>
      </c>
      <c r="P39" s="383">
        <v>10000</v>
      </c>
    </row>
    <row r="40" spans="1:16" ht="22.8" customHeight="1" thickBot="1" x14ac:dyDescent="0.35">
      <c r="A40" s="546" t="s">
        <v>390</v>
      </c>
      <c r="B40" s="547"/>
      <c r="C40" s="548"/>
      <c r="D40" s="384"/>
      <c r="E40" s="384"/>
      <c r="F40" s="385"/>
      <c r="G40" s="367" t="s">
        <v>13</v>
      </c>
      <c r="H40" s="386" t="s">
        <v>19</v>
      </c>
      <c r="I40" s="367" t="s">
        <v>391</v>
      </c>
      <c r="J40" s="367" t="s">
        <v>392</v>
      </c>
      <c r="K40" s="368">
        <v>251</v>
      </c>
      <c r="L40" s="369">
        <v>32900</v>
      </c>
      <c r="M40" s="369">
        <v>8500</v>
      </c>
      <c r="N40" s="369">
        <v>8400</v>
      </c>
      <c r="O40" s="369">
        <v>8000</v>
      </c>
      <c r="P40" s="383">
        <v>8000</v>
      </c>
    </row>
    <row r="41" spans="1:16" ht="30" customHeight="1" thickBot="1" x14ac:dyDescent="0.35">
      <c r="A41" s="543" t="s">
        <v>441</v>
      </c>
      <c r="B41" s="544"/>
      <c r="C41" s="544"/>
      <c r="D41" s="544"/>
      <c r="E41" s="544"/>
      <c r="F41" s="545"/>
      <c r="G41" s="367"/>
      <c r="H41" s="389"/>
      <c r="I41" s="390"/>
      <c r="J41" s="367"/>
      <c r="K41" s="368"/>
      <c r="L41" s="391">
        <f>SUM(L32:L40)</f>
        <v>1209900</v>
      </c>
      <c r="M41" s="391">
        <f>SUM(M32:M40)</f>
        <v>409500</v>
      </c>
      <c r="N41" s="391">
        <f>SUM(N32:N40)</f>
        <v>345400</v>
      </c>
      <c r="O41" s="391">
        <f>SUM(O32:O40)</f>
        <v>254000</v>
      </c>
      <c r="P41" s="392">
        <f>SUM(P32:P40)</f>
        <v>201000</v>
      </c>
    </row>
    <row r="42" spans="1:16" ht="19.8" customHeight="1" thickBot="1" x14ac:dyDescent="0.35">
      <c r="A42" s="583" t="s">
        <v>390</v>
      </c>
      <c r="B42" s="584"/>
      <c r="C42" s="585"/>
      <c r="D42" s="586"/>
      <c r="E42" s="584"/>
      <c r="F42" s="585"/>
      <c r="G42" s="397" t="s">
        <v>13</v>
      </c>
      <c r="H42" s="397" t="s">
        <v>25</v>
      </c>
      <c r="I42" s="397" t="s">
        <v>391</v>
      </c>
      <c r="J42" s="397">
        <v>540</v>
      </c>
      <c r="K42" s="460">
        <v>251</v>
      </c>
      <c r="L42" s="393">
        <v>127224.2</v>
      </c>
      <c r="M42" s="393">
        <v>31806.05</v>
      </c>
      <c r="N42" s="393">
        <v>31806.1</v>
      </c>
      <c r="O42" s="393">
        <v>31806</v>
      </c>
      <c r="P42" s="394">
        <v>31806</v>
      </c>
    </row>
    <row r="43" spans="1:16" ht="30" customHeight="1" thickBot="1" x14ac:dyDescent="0.35">
      <c r="A43" s="553" t="s">
        <v>393</v>
      </c>
      <c r="B43" s="554"/>
      <c r="C43" s="554"/>
      <c r="D43" s="554"/>
      <c r="E43" s="554"/>
      <c r="F43" s="555"/>
      <c r="G43" s="367"/>
      <c r="H43" s="367"/>
      <c r="I43" s="367"/>
      <c r="J43" s="367"/>
      <c r="K43" s="368"/>
      <c r="L43" s="395">
        <v>127224.2</v>
      </c>
      <c r="M43" s="395">
        <v>31806.05</v>
      </c>
      <c r="N43" s="395">
        <v>31806.1</v>
      </c>
      <c r="O43" s="395">
        <v>31806</v>
      </c>
      <c r="P43" s="396">
        <v>31806</v>
      </c>
    </row>
    <row r="44" spans="1:16" ht="21" customHeight="1" thickBot="1" x14ac:dyDescent="0.35">
      <c r="A44" s="546" t="s">
        <v>389</v>
      </c>
      <c r="B44" s="547"/>
      <c r="C44" s="548"/>
      <c r="D44" s="549"/>
      <c r="E44" s="547"/>
      <c r="F44" s="548"/>
      <c r="G44" s="367" t="s">
        <v>13</v>
      </c>
      <c r="H44" s="367">
        <v>11</v>
      </c>
      <c r="I44" s="397" t="s">
        <v>394</v>
      </c>
      <c r="J44" s="367">
        <v>870</v>
      </c>
      <c r="K44" s="368">
        <v>290</v>
      </c>
      <c r="L44" s="369">
        <v>1000</v>
      </c>
      <c r="M44" s="369">
        <v>1000</v>
      </c>
      <c r="N44" s="369"/>
      <c r="O44" s="369"/>
      <c r="P44" s="383"/>
    </row>
    <row r="45" spans="1:16" ht="27" customHeight="1" thickBot="1" x14ac:dyDescent="0.35">
      <c r="A45" s="553" t="s">
        <v>393</v>
      </c>
      <c r="B45" s="554"/>
      <c r="C45" s="554"/>
      <c r="D45" s="554"/>
      <c r="E45" s="554"/>
      <c r="F45" s="555"/>
      <c r="G45" s="367"/>
      <c r="H45" s="367"/>
      <c r="I45" s="367"/>
      <c r="J45" s="367"/>
      <c r="K45" s="368"/>
      <c r="L45" s="391">
        <v>1000</v>
      </c>
      <c r="M45" s="391">
        <v>1000</v>
      </c>
      <c r="N45" s="369"/>
      <c r="O45" s="369"/>
      <c r="P45" s="383"/>
    </row>
    <row r="46" spans="1:16" ht="23.4" customHeight="1" thickBot="1" x14ac:dyDescent="0.35">
      <c r="A46" s="546" t="s">
        <v>388</v>
      </c>
      <c r="B46" s="547"/>
      <c r="C46" s="548"/>
      <c r="D46" s="549"/>
      <c r="E46" s="547"/>
      <c r="F46" s="548"/>
      <c r="G46" s="367" t="s">
        <v>13</v>
      </c>
      <c r="H46" s="367" t="s">
        <v>131</v>
      </c>
      <c r="I46" s="367" t="s">
        <v>444</v>
      </c>
      <c r="J46" s="367">
        <v>244</v>
      </c>
      <c r="K46" s="368">
        <v>226</v>
      </c>
      <c r="L46" s="369">
        <v>15000</v>
      </c>
      <c r="M46" s="369">
        <v>15000</v>
      </c>
      <c r="N46" s="369"/>
      <c r="O46" s="369"/>
      <c r="P46" s="383"/>
    </row>
    <row r="47" spans="1:16" s="431" customFormat="1" ht="25.8" customHeight="1" thickBot="1" x14ac:dyDescent="0.35">
      <c r="A47" s="546" t="s">
        <v>390</v>
      </c>
      <c r="B47" s="547"/>
      <c r="C47" s="548"/>
      <c r="D47" s="549"/>
      <c r="E47" s="547"/>
      <c r="F47" s="548"/>
      <c r="G47" s="367" t="s">
        <v>13</v>
      </c>
      <c r="H47" s="367" t="s">
        <v>131</v>
      </c>
      <c r="I47" s="398" t="s">
        <v>446</v>
      </c>
      <c r="J47" s="367" t="s">
        <v>392</v>
      </c>
      <c r="K47" s="368">
        <v>251</v>
      </c>
      <c r="L47" s="369">
        <v>300000</v>
      </c>
      <c r="M47" s="369">
        <v>150000</v>
      </c>
      <c r="N47" s="369">
        <v>70000</v>
      </c>
      <c r="O47" s="369">
        <v>20000</v>
      </c>
      <c r="P47" s="383">
        <v>60000</v>
      </c>
    </row>
    <row r="48" spans="1:16" s="431" customFormat="1" ht="25.8" customHeight="1" thickBot="1" x14ac:dyDescent="0.35">
      <c r="A48" s="543" t="s">
        <v>445</v>
      </c>
      <c r="B48" s="544"/>
      <c r="C48" s="544"/>
      <c r="D48" s="544"/>
      <c r="E48" s="544"/>
      <c r="F48" s="545"/>
      <c r="G48" s="367"/>
      <c r="H48" s="367"/>
      <c r="I48" s="367"/>
      <c r="J48" s="367"/>
      <c r="K48" s="368"/>
      <c r="L48" s="391">
        <v>315000</v>
      </c>
      <c r="M48" s="391">
        <f>SUM(M46:M47)</f>
        <v>165000</v>
      </c>
      <c r="N48" s="391">
        <v>70000</v>
      </c>
      <c r="O48" s="391">
        <v>20000</v>
      </c>
      <c r="P48" s="392">
        <v>60000</v>
      </c>
    </row>
    <row r="49" spans="1:16" ht="22.2" customHeight="1" thickBot="1" x14ac:dyDescent="0.35">
      <c r="A49" s="546" t="s">
        <v>395</v>
      </c>
      <c r="B49" s="547"/>
      <c r="C49" s="548"/>
      <c r="D49" s="549"/>
      <c r="E49" s="547"/>
      <c r="F49" s="548"/>
      <c r="G49" s="367" t="s">
        <v>13</v>
      </c>
      <c r="H49" s="367" t="s">
        <v>131</v>
      </c>
      <c r="I49" s="397" t="s">
        <v>444</v>
      </c>
      <c r="J49" s="367">
        <v>611</v>
      </c>
      <c r="K49" s="368">
        <v>241</v>
      </c>
      <c r="L49" s="369">
        <v>2501000</v>
      </c>
      <c r="M49" s="369">
        <v>875150</v>
      </c>
      <c r="N49" s="369">
        <v>707300</v>
      </c>
      <c r="O49" s="369">
        <v>625150</v>
      </c>
      <c r="P49" s="383">
        <v>293400</v>
      </c>
    </row>
    <row r="50" spans="1:16" ht="31.2" customHeight="1" thickBot="1" x14ac:dyDescent="0.35">
      <c r="A50" s="543" t="s">
        <v>442</v>
      </c>
      <c r="B50" s="544"/>
      <c r="C50" s="544"/>
      <c r="D50" s="544"/>
      <c r="E50" s="544"/>
      <c r="F50" s="545"/>
      <c r="G50" s="367"/>
      <c r="H50" s="367"/>
      <c r="I50" s="367"/>
      <c r="J50" s="367"/>
      <c r="K50" s="368"/>
      <c r="L50" s="391">
        <f>SUM(L49)</f>
        <v>2501000</v>
      </c>
      <c r="M50" s="391">
        <f>SUM(M49)</f>
        <v>875150</v>
      </c>
      <c r="N50" s="391">
        <f>SUM(N49)</f>
        <v>707300</v>
      </c>
      <c r="O50" s="391">
        <f>SUM(O49)</f>
        <v>625150</v>
      </c>
      <c r="P50" s="392">
        <f>SUM(P49)</f>
        <v>293400</v>
      </c>
    </row>
    <row r="51" spans="1:16" ht="15" thickBot="1" x14ac:dyDescent="0.35">
      <c r="A51" s="546" t="s">
        <v>388</v>
      </c>
      <c r="B51" s="547"/>
      <c r="C51" s="548"/>
      <c r="D51" s="549"/>
      <c r="E51" s="547"/>
      <c r="F51" s="548"/>
      <c r="G51" s="367" t="s">
        <v>13</v>
      </c>
      <c r="H51" s="367" t="s">
        <v>131</v>
      </c>
      <c r="I51" s="367" t="s">
        <v>397</v>
      </c>
      <c r="J51" s="367">
        <v>244</v>
      </c>
      <c r="K51" s="368">
        <v>226</v>
      </c>
      <c r="L51" s="369">
        <v>1000</v>
      </c>
      <c r="M51" s="369">
        <v>1000</v>
      </c>
      <c r="N51" s="369"/>
      <c r="O51" s="369"/>
      <c r="P51" s="383"/>
    </row>
    <row r="52" spans="1:16" ht="27.6" customHeight="1" thickBot="1" x14ac:dyDescent="0.35">
      <c r="A52" s="543" t="s">
        <v>398</v>
      </c>
      <c r="B52" s="544"/>
      <c r="C52" s="544"/>
      <c r="D52" s="544"/>
      <c r="E52" s="544"/>
      <c r="F52" s="545"/>
      <c r="G52" s="367"/>
      <c r="H52" s="367"/>
      <c r="I52" s="367"/>
      <c r="J52" s="367"/>
      <c r="K52" s="368"/>
      <c r="L52" s="391">
        <v>1000</v>
      </c>
      <c r="M52" s="391">
        <v>1000</v>
      </c>
      <c r="N52" s="391"/>
      <c r="O52" s="391"/>
      <c r="P52" s="392"/>
    </row>
    <row r="53" spans="1:16" ht="21" customHeight="1" thickBot="1" x14ac:dyDescent="0.35">
      <c r="A53" s="580" t="s">
        <v>379</v>
      </c>
      <c r="B53" s="581"/>
      <c r="C53" s="582"/>
      <c r="D53" s="549"/>
      <c r="E53" s="547"/>
      <c r="F53" s="548"/>
      <c r="G53" s="367" t="s">
        <v>15</v>
      </c>
      <c r="H53" s="367" t="s">
        <v>33</v>
      </c>
      <c r="I53" s="397" t="s">
        <v>399</v>
      </c>
      <c r="J53" s="367">
        <v>121</v>
      </c>
      <c r="K53" s="368">
        <v>211</v>
      </c>
      <c r="L53" s="369">
        <v>46083</v>
      </c>
      <c r="M53" s="369">
        <v>11523</v>
      </c>
      <c r="N53" s="369">
        <v>11520</v>
      </c>
      <c r="O53" s="369">
        <v>11520</v>
      </c>
      <c r="P53" s="383">
        <v>11520</v>
      </c>
    </row>
    <row r="54" spans="1:16" ht="22.2" customHeight="1" thickBot="1" x14ac:dyDescent="0.35">
      <c r="A54" s="580" t="s">
        <v>381</v>
      </c>
      <c r="B54" s="581"/>
      <c r="C54" s="582"/>
      <c r="D54" s="549"/>
      <c r="E54" s="547"/>
      <c r="F54" s="548"/>
      <c r="G54" s="367" t="s">
        <v>15</v>
      </c>
      <c r="H54" s="367" t="s">
        <v>33</v>
      </c>
      <c r="I54" s="397" t="s">
        <v>399</v>
      </c>
      <c r="J54" s="367" t="s">
        <v>382</v>
      </c>
      <c r="K54" s="368">
        <v>213</v>
      </c>
      <c r="L54" s="369">
        <v>13917</v>
      </c>
      <c r="M54" s="369">
        <v>3480</v>
      </c>
      <c r="N54" s="369">
        <v>3479</v>
      </c>
      <c r="O54" s="369">
        <v>3479</v>
      </c>
      <c r="P54" s="383">
        <v>3479</v>
      </c>
    </row>
    <row r="55" spans="1:16" ht="27.6" customHeight="1" thickBot="1" x14ac:dyDescent="0.35">
      <c r="A55" s="543" t="s">
        <v>400</v>
      </c>
      <c r="B55" s="544"/>
      <c r="C55" s="544"/>
      <c r="D55" s="544"/>
      <c r="E55" s="544"/>
      <c r="F55" s="545"/>
      <c r="G55" s="367"/>
      <c r="H55" s="367"/>
      <c r="I55" s="367"/>
      <c r="J55" s="367"/>
      <c r="K55" s="368"/>
      <c r="L55" s="391">
        <f>SUM(L53:L54)</f>
        <v>60000</v>
      </c>
      <c r="M55" s="391">
        <f>SUM(M53:M54)</f>
        <v>15003</v>
      </c>
      <c r="N55" s="391">
        <f>SUM(N53:N54)</f>
        <v>14999</v>
      </c>
      <c r="O55" s="391">
        <f>SUM(O53:O54)</f>
        <v>14999</v>
      </c>
      <c r="P55" s="392">
        <f>SUM(P53:P54)</f>
        <v>14999</v>
      </c>
    </row>
    <row r="56" spans="1:16" ht="19.8" customHeight="1" thickBot="1" x14ac:dyDescent="0.35">
      <c r="A56" s="546" t="s">
        <v>388</v>
      </c>
      <c r="B56" s="547"/>
      <c r="C56" s="548"/>
      <c r="D56" s="549"/>
      <c r="E56" s="547"/>
      <c r="F56" s="548"/>
      <c r="G56" s="367" t="s">
        <v>33</v>
      </c>
      <c r="H56" s="367" t="s">
        <v>37</v>
      </c>
      <c r="I56" s="367" t="s">
        <v>401</v>
      </c>
      <c r="J56" s="367">
        <v>244</v>
      </c>
      <c r="K56" s="368">
        <v>226</v>
      </c>
      <c r="L56" s="369">
        <v>10000</v>
      </c>
      <c r="M56" s="369">
        <v>10000</v>
      </c>
      <c r="N56" s="369"/>
      <c r="O56" s="369"/>
      <c r="P56" s="383"/>
    </row>
    <row r="57" spans="1:16" ht="24.6" customHeight="1" thickBot="1" x14ac:dyDescent="0.35">
      <c r="A57" s="553" t="s">
        <v>402</v>
      </c>
      <c r="B57" s="554"/>
      <c r="C57" s="554"/>
      <c r="D57" s="554"/>
      <c r="E57" s="554"/>
      <c r="F57" s="555"/>
      <c r="G57" s="367"/>
      <c r="H57" s="367"/>
      <c r="I57" s="367"/>
      <c r="J57" s="367"/>
      <c r="K57" s="368"/>
      <c r="L57" s="391">
        <v>10000</v>
      </c>
      <c r="M57" s="391">
        <v>10000</v>
      </c>
      <c r="N57" s="391"/>
      <c r="O57" s="391"/>
      <c r="P57" s="392"/>
    </row>
    <row r="58" spans="1:16" ht="22.2" customHeight="1" thickBot="1" x14ac:dyDescent="0.35">
      <c r="A58" s="546" t="s">
        <v>388</v>
      </c>
      <c r="B58" s="547"/>
      <c r="C58" s="548"/>
      <c r="D58" s="549"/>
      <c r="E58" s="547"/>
      <c r="F58" s="548"/>
      <c r="G58" s="367" t="s">
        <v>33</v>
      </c>
      <c r="H58" s="367">
        <v>10</v>
      </c>
      <c r="I58" s="367" t="s">
        <v>403</v>
      </c>
      <c r="J58" s="367">
        <v>244</v>
      </c>
      <c r="K58" s="368">
        <v>226</v>
      </c>
      <c r="L58" s="369">
        <v>5000</v>
      </c>
      <c r="M58" s="369">
        <v>5000</v>
      </c>
      <c r="N58" s="369"/>
      <c r="O58" s="369"/>
      <c r="P58" s="383"/>
    </row>
    <row r="59" spans="1:16" ht="25.8" customHeight="1" thickBot="1" x14ac:dyDescent="0.35">
      <c r="A59" s="553" t="s">
        <v>402</v>
      </c>
      <c r="B59" s="554"/>
      <c r="C59" s="554"/>
      <c r="D59" s="554"/>
      <c r="E59" s="554"/>
      <c r="F59" s="555"/>
      <c r="G59" s="367"/>
      <c r="H59" s="367"/>
      <c r="I59" s="367"/>
      <c r="J59" s="367"/>
      <c r="K59" s="368"/>
      <c r="L59" s="391">
        <v>5000</v>
      </c>
      <c r="M59" s="391">
        <v>5000</v>
      </c>
      <c r="N59" s="391"/>
      <c r="O59" s="391"/>
      <c r="P59" s="383"/>
    </row>
    <row r="60" spans="1:16" ht="22.8" customHeight="1" thickBot="1" x14ac:dyDescent="0.35">
      <c r="A60" s="546" t="s">
        <v>388</v>
      </c>
      <c r="B60" s="547"/>
      <c r="C60" s="548"/>
      <c r="D60" s="546"/>
      <c r="E60" s="547"/>
      <c r="F60" s="548"/>
      <c r="G60" s="367" t="s">
        <v>33</v>
      </c>
      <c r="H60" s="367" t="s">
        <v>164</v>
      </c>
      <c r="I60" s="367" t="s">
        <v>404</v>
      </c>
      <c r="J60" s="367">
        <v>244</v>
      </c>
      <c r="K60" s="368">
        <v>226</v>
      </c>
      <c r="L60" s="369">
        <v>1000</v>
      </c>
      <c r="M60" s="369">
        <v>1000</v>
      </c>
      <c r="N60" s="369"/>
      <c r="O60" s="369"/>
      <c r="P60" s="383"/>
    </row>
    <row r="61" spans="1:16" ht="25.8" customHeight="1" thickBot="1" x14ac:dyDescent="0.35">
      <c r="A61" s="553" t="s">
        <v>402</v>
      </c>
      <c r="B61" s="554"/>
      <c r="C61" s="554"/>
      <c r="D61" s="554"/>
      <c r="E61" s="554"/>
      <c r="F61" s="555"/>
      <c r="G61" s="367"/>
      <c r="H61" s="367"/>
      <c r="I61" s="367"/>
      <c r="J61" s="367"/>
      <c r="K61" s="368"/>
      <c r="L61" s="391">
        <v>1000</v>
      </c>
      <c r="M61" s="391">
        <v>1000</v>
      </c>
      <c r="N61" s="391"/>
      <c r="O61" s="391"/>
      <c r="P61" s="392"/>
    </row>
    <row r="62" spans="1:16" ht="19.2" customHeight="1" x14ac:dyDescent="0.3">
      <c r="A62" s="572" t="s">
        <v>388</v>
      </c>
      <c r="B62" s="573"/>
      <c r="C62" s="574"/>
      <c r="D62" s="575"/>
      <c r="E62" s="573"/>
      <c r="F62" s="574"/>
      <c r="G62" s="399" t="s">
        <v>33</v>
      </c>
      <c r="H62" s="399" t="s">
        <v>164</v>
      </c>
      <c r="I62" s="371" t="s">
        <v>405</v>
      </c>
      <c r="J62" s="371" t="s">
        <v>406</v>
      </c>
      <c r="K62" s="400">
        <v>242</v>
      </c>
      <c r="L62" s="401">
        <v>20000</v>
      </c>
      <c r="M62" s="401">
        <v>15000</v>
      </c>
      <c r="N62" s="401">
        <v>5000</v>
      </c>
      <c r="O62" s="401"/>
      <c r="P62" s="402"/>
    </row>
    <row r="63" spans="1:16" ht="25.8" customHeight="1" thickBot="1" x14ac:dyDescent="0.35">
      <c r="A63" s="576" t="s">
        <v>447</v>
      </c>
      <c r="B63" s="577"/>
      <c r="C63" s="577"/>
      <c r="D63" s="577"/>
      <c r="E63" s="577"/>
      <c r="F63" s="578"/>
      <c r="G63" s="379"/>
      <c r="H63" s="379"/>
      <c r="I63" s="379"/>
      <c r="J63" s="379"/>
      <c r="K63" s="380"/>
      <c r="L63" s="403">
        <v>20000</v>
      </c>
      <c r="M63" s="403">
        <v>15000</v>
      </c>
      <c r="N63" s="403">
        <v>5000</v>
      </c>
      <c r="O63" s="403"/>
      <c r="P63" s="404"/>
    </row>
    <row r="64" spans="1:16" ht="18.600000000000001" customHeight="1" thickBot="1" x14ac:dyDescent="0.35">
      <c r="A64" s="546" t="s">
        <v>407</v>
      </c>
      <c r="B64" s="547"/>
      <c r="C64" s="548"/>
      <c r="D64" s="549"/>
      <c r="E64" s="547"/>
      <c r="F64" s="548"/>
      <c r="G64" s="367" t="s">
        <v>19</v>
      </c>
      <c r="H64" s="367" t="s">
        <v>43</v>
      </c>
      <c r="I64" s="397" t="s">
        <v>467</v>
      </c>
      <c r="J64" s="367" t="s">
        <v>469</v>
      </c>
      <c r="K64" s="368">
        <v>242</v>
      </c>
      <c r="L64" s="369">
        <v>118000</v>
      </c>
      <c r="M64" s="369"/>
      <c r="N64" s="369"/>
      <c r="O64" s="369">
        <v>118000</v>
      </c>
      <c r="P64" s="383"/>
    </row>
    <row r="65" spans="1:16" ht="25.2" customHeight="1" thickBot="1" x14ac:dyDescent="0.35">
      <c r="A65" s="570" t="s">
        <v>448</v>
      </c>
      <c r="B65" s="571"/>
      <c r="C65" s="571"/>
      <c r="D65" s="571"/>
      <c r="E65" s="571"/>
      <c r="F65" s="579"/>
      <c r="G65" s="367"/>
      <c r="H65" s="367"/>
      <c r="I65" s="367"/>
      <c r="J65" s="367"/>
      <c r="K65" s="405"/>
      <c r="L65" s="391">
        <v>118000</v>
      </c>
      <c r="M65" s="391"/>
      <c r="N65" s="391"/>
      <c r="O65" s="391">
        <v>118000</v>
      </c>
      <c r="P65" s="406"/>
    </row>
    <row r="66" spans="1:16" ht="25.8" customHeight="1" thickBot="1" x14ac:dyDescent="0.35">
      <c r="A66" s="546" t="s">
        <v>390</v>
      </c>
      <c r="B66" s="547"/>
      <c r="C66" s="548"/>
      <c r="D66" s="407"/>
      <c r="E66" s="407"/>
      <c r="F66" s="408"/>
      <c r="G66" s="367" t="s">
        <v>19</v>
      </c>
      <c r="H66" s="367" t="s">
        <v>37</v>
      </c>
      <c r="I66" s="367" t="s">
        <v>449</v>
      </c>
      <c r="J66" s="367" t="s">
        <v>392</v>
      </c>
      <c r="K66" s="409">
        <v>251</v>
      </c>
      <c r="L66" s="393">
        <v>1200000</v>
      </c>
      <c r="M66" s="391"/>
      <c r="N66" s="369">
        <v>1200000</v>
      </c>
      <c r="O66" s="391"/>
      <c r="P66" s="406"/>
    </row>
    <row r="67" spans="1:16" ht="25.8" customHeight="1" thickBot="1" x14ac:dyDescent="0.35">
      <c r="A67" s="570" t="s">
        <v>443</v>
      </c>
      <c r="B67" s="571"/>
      <c r="C67" s="571"/>
      <c r="D67" s="571"/>
      <c r="E67" s="407"/>
      <c r="F67" s="408"/>
      <c r="G67" s="367"/>
      <c r="H67" s="367"/>
      <c r="I67" s="367"/>
      <c r="J67" s="367"/>
      <c r="K67" s="405"/>
      <c r="L67" s="395">
        <v>1200000</v>
      </c>
      <c r="M67" s="391"/>
      <c r="N67" s="391">
        <v>1200000</v>
      </c>
      <c r="O67" s="391"/>
      <c r="P67" s="406"/>
    </row>
    <row r="68" spans="1:16" ht="19.2" customHeight="1" thickBot="1" x14ac:dyDescent="0.35">
      <c r="A68" s="546" t="s">
        <v>395</v>
      </c>
      <c r="B68" s="547"/>
      <c r="C68" s="548"/>
      <c r="D68" s="549"/>
      <c r="E68" s="547"/>
      <c r="F68" s="548"/>
      <c r="G68" s="367" t="s">
        <v>19</v>
      </c>
      <c r="H68" s="367" t="s">
        <v>37</v>
      </c>
      <c r="I68" s="367" t="s">
        <v>408</v>
      </c>
      <c r="J68" s="367" t="s">
        <v>409</v>
      </c>
      <c r="K68" s="368">
        <v>241</v>
      </c>
      <c r="L68" s="393">
        <v>136400</v>
      </c>
      <c r="M68" s="369">
        <v>90000</v>
      </c>
      <c r="N68" s="369">
        <v>30000</v>
      </c>
      <c r="O68" s="369">
        <v>10000</v>
      </c>
      <c r="P68" s="383">
        <v>6400</v>
      </c>
    </row>
    <row r="69" spans="1:16" ht="36.6" customHeight="1" thickBot="1" x14ac:dyDescent="0.35">
      <c r="A69" s="553" t="s">
        <v>396</v>
      </c>
      <c r="B69" s="554"/>
      <c r="C69" s="554"/>
      <c r="D69" s="554"/>
      <c r="E69" s="554"/>
      <c r="F69" s="555"/>
      <c r="G69" s="367"/>
      <c r="H69" s="367"/>
      <c r="I69" s="367"/>
      <c r="J69" s="367"/>
      <c r="K69" s="368"/>
      <c r="L69" s="395">
        <v>136400</v>
      </c>
      <c r="M69" s="391">
        <v>90000</v>
      </c>
      <c r="N69" s="391">
        <v>30000</v>
      </c>
      <c r="O69" s="391">
        <v>10000</v>
      </c>
      <c r="P69" s="392">
        <v>6400</v>
      </c>
    </row>
    <row r="70" spans="1:16" ht="24" customHeight="1" thickBot="1" x14ac:dyDescent="0.35">
      <c r="A70" s="546" t="s">
        <v>387</v>
      </c>
      <c r="B70" s="547"/>
      <c r="C70" s="548"/>
      <c r="D70" s="549"/>
      <c r="E70" s="547"/>
      <c r="F70" s="548"/>
      <c r="G70" s="367" t="s">
        <v>43</v>
      </c>
      <c r="H70" s="367" t="s">
        <v>13</v>
      </c>
      <c r="I70" s="397" t="s">
        <v>410</v>
      </c>
      <c r="J70" s="367" t="s">
        <v>411</v>
      </c>
      <c r="K70" s="368">
        <v>225</v>
      </c>
      <c r="L70" s="369">
        <v>10000</v>
      </c>
      <c r="M70" s="369">
        <v>6000</v>
      </c>
      <c r="N70" s="369">
        <v>3000</v>
      </c>
      <c r="O70" s="369">
        <v>1000</v>
      </c>
      <c r="P70" s="383"/>
    </row>
    <row r="71" spans="1:16" ht="27" customHeight="1" thickBot="1" x14ac:dyDescent="0.35">
      <c r="A71" s="553" t="s">
        <v>402</v>
      </c>
      <c r="B71" s="554"/>
      <c r="C71" s="554"/>
      <c r="D71" s="554"/>
      <c r="E71" s="554"/>
      <c r="F71" s="555"/>
      <c r="G71" s="367"/>
      <c r="H71" s="367"/>
      <c r="I71" s="367"/>
      <c r="J71" s="367"/>
      <c r="K71" s="368"/>
      <c r="L71" s="391">
        <v>10000</v>
      </c>
      <c r="M71" s="391">
        <v>6000</v>
      </c>
      <c r="N71" s="391">
        <v>3000</v>
      </c>
      <c r="O71" s="391">
        <v>1000</v>
      </c>
      <c r="P71" s="392"/>
    </row>
    <row r="72" spans="1:16" ht="23.4" customHeight="1" thickBot="1" x14ac:dyDescent="0.35">
      <c r="A72" s="546" t="s">
        <v>387</v>
      </c>
      <c r="B72" s="547"/>
      <c r="C72" s="548"/>
      <c r="D72" s="549"/>
      <c r="E72" s="547"/>
      <c r="F72" s="548"/>
      <c r="G72" s="367" t="s">
        <v>43</v>
      </c>
      <c r="H72" s="367" t="s">
        <v>15</v>
      </c>
      <c r="I72" s="367" t="s">
        <v>412</v>
      </c>
      <c r="J72" s="367">
        <v>244</v>
      </c>
      <c r="K72" s="368">
        <v>225</v>
      </c>
      <c r="L72" s="369">
        <v>50000</v>
      </c>
      <c r="M72" s="369">
        <v>30000</v>
      </c>
      <c r="N72" s="369">
        <v>20000</v>
      </c>
      <c r="O72" s="369"/>
      <c r="P72" s="383"/>
    </row>
    <row r="73" spans="1:16" ht="27" customHeight="1" thickBot="1" x14ac:dyDescent="0.35">
      <c r="A73" s="553" t="s">
        <v>402</v>
      </c>
      <c r="B73" s="554"/>
      <c r="C73" s="554"/>
      <c r="D73" s="554"/>
      <c r="E73" s="554"/>
      <c r="F73" s="555"/>
      <c r="G73" s="367"/>
      <c r="H73" s="367"/>
      <c r="I73" s="367"/>
      <c r="J73" s="367"/>
      <c r="K73" s="368"/>
      <c r="L73" s="391">
        <v>50000</v>
      </c>
      <c r="M73" s="391">
        <v>30000</v>
      </c>
      <c r="N73" s="391">
        <v>20000</v>
      </c>
      <c r="O73" s="391"/>
      <c r="P73" s="383"/>
    </row>
    <row r="74" spans="1:16" ht="15" thickBot="1" x14ac:dyDescent="0.35">
      <c r="A74" s="546" t="s">
        <v>395</v>
      </c>
      <c r="B74" s="547"/>
      <c r="C74" s="548"/>
      <c r="D74" s="549"/>
      <c r="E74" s="547"/>
      <c r="F74" s="548"/>
      <c r="G74" s="367" t="s">
        <v>43</v>
      </c>
      <c r="H74" s="367" t="s">
        <v>33</v>
      </c>
      <c r="I74" s="367" t="s">
        <v>413</v>
      </c>
      <c r="J74" s="367" t="s">
        <v>409</v>
      </c>
      <c r="K74" s="368">
        <v>241</v>
      </c>
      <c r="L74" s="369">
        <v>373400</v>
      </c>
      <c r="M74" s="369">
        <v>200000</v>
      </c>
      <c r="N74" s="369">
        <v>80000</v>
      </c>
      <c r="O74" s="369">
        <v>50000</v>
      </c>
      <c r="P74" s="383">
        <v>43400</v>
      </c>
    </row>
    <row r="75" spans="1:16" ht="26.4" customHeight="1" thickBot="1" x14ac:dyDescent="0.35">
      <c r="A75" s="553" t="s">
        <v>414</v>
      </c>
      <c r="B75" s="554"/>
      <c r="C75" s="554"/>
      <c r="D75" s="554"/>
      <c r="E75" s="554"/>
      <c r="F75" s="555"/>
      <c r="G75" s="367"/>
      <c r="H75" s="367"/>
      <c r="I75" s="367"/>
      <c r="J75" s="367"/>
      <c r="K75" s="368"/>
      <c r="L75" s="391">
        <v>373400</v>
      </c>
      <c r="M75" s="391">
        <v>200000</v>
      </c>
      <c r="N75" s="391">
        <v>80000</v>
      </c>
      <c r="O75" s="391">
        <v>50000</v>
      </c>
      <c r="P75" s="392">
        <v>43400</v>
      </c>
    </row>
    <row r="76" spans="1:16" ht="22.8" customHeight="1" thickBot="1" x14ac:dyDescent="0.35">
      <c r="A76" s="546" t="s">
        <v>415</v>
      </c>
      <c r="B76" s="547"/>
      <c r="C76" s="548"/>
      <c r="D76" s="437"/>
      <c r="E76" s="438"/>
      <c r="F76" s="439"/>
      <c r="G76" s="367" t="s">
        <v>43</v>
      </c>
      <c r="H76" s="367" t="s">
        <v>33</v>
      </c>
      <c r="I76" s="397" t="s">
        <v>416</v>
      </c>
      <c r="J76" s="397" t="s">
        <v>409</v>
      </c>
      <c r="K76" s="368">
        <v>241</v>
      </c>
      <c r="L76" s="369">
        <v>354500</v>
      </c>
      <c r="M76" s="369">
        <v>125000</v>
      </c>
      <c r="N76" s="369">
        <v>139400</v>
      </c>
      <c r="O76" s="369">
        <v>50000</v>
      </c>
      <c r="P76" s="383">
        <v>40100</v>
      </c>
    </row>
    <row r="77" spans="1:16" ht="28.2" customHeight="1" thickBot="1" x14ac:dyDescent="0.35">
      <c r="A77" s="556" t="s">
        <v>417</v>
      </c>
      <c r="B77" s="557"/>
      <c r="C77" s="557"/>
      <c r="D77" s="557"/>
      <c r="E77" s="557"/>
      <c r="F77" s="558"/>
      <c r="G77" s="410"/>
      <c r="H77" s="386"/>
      <c r="I77" s="411"/>
      <c r="J77" s="411"/>
      <c r="K77" s="412"/>
      <c r="L77" s="413">
        <v>354500</v>
      </c>
      <c r="M77" s="413">
        <v>125000</v>
      </c>
      <c r="N77" s="413">
        <v>139400</v>
      </c>
      <c r="O77" s="413">
        <v>50000</v>
      </c>
      <c r="P77" s="414">
        <v>40100</v>
      </c>
    </row>
    <row r="78" spans="1:16" s="431" customFormat="1" ht="28.2" customHeight="1" thickBot="1" x14ac:dyDescent="0.35">
      <c r="A78" s="563" t="s">
        <v>418</v>
      </c>
      <c r="B78" s="564"/>
      <c r="C78" s="565"/>
      <c r="D78" s="566"/>
      <c r="E78" s="567"/>
      <c r="F78" s="442"/>
      <c r="G78" s="386" t="s">
        <v>54</v>
      </c>
      <c r="H78" s="389" t="s">
        <v>54</v>
      </c>
      <c r="I78" s="455" t="s">
        <v>450</v>
      </c>
      <c r="J78" s="447" t="s">
        <v>451</v>
      </c>
      <c r="K78" s="448">
        <v>241</v>
      </c>
      <c r="L78" s="445">
        <v>10000</v>
      </c>
      <c r="M78" s="446">
        <v>10000</v>
      </c>
      <c r="N78" s="443"/>
      <c r="O78" s="443"/>
      <c r="P78" s="444"/>
    </row>
    <row r="79" spans="1:16" s="431" customFormat="1" ht="28.2" customHeight="1" thickBot="1" x14ac:dyDescent="0.35">
      <c r="A79" s="568" t="s">
        <v>452</v>
      </c>
      <c r="B79" s="568"/>
      <c r="C79" s="568"/>
      <c r="D79" s="568"/>
      <c r="E79" s="568"/>
      <c r="F79" s="569"/>
      <c r="G79" s="449"/>
      <c r="H79" s="450"/>
      <c r="I79" s="451"/>
      <c r="J79" s="451"/>
      <c r="K79" s="452"/>
      <c r="L79" s="453">
        <v>10000</v>
      </c>
      <c r="M79" s="453">
        <v>10000</v>
      </c>
      <c r="N79" s="453"/>
      <c r="O79" s="453"/>
      <c r="P79" s="454"/>
    </row>
    <row r="80" spans="1:16" ht="28.2" customHeight="1" thickBot="1" x14ac:dyDescent="0.35">
      <c r="A80" s="559" t="s">
        <v>418</v>
      </c>
      <c r="B80" s="560"/>
      <c r="C80" s="561"/>
      <c r="D80" s="562"/>
      <c r="E80" s="560"/>
      <c r="F80" s="561"/>
      <c r="G80" s="367" t="s">
        <v>54</v>
      </c>
      <c r="H80" s="367" t="s">
        <v>54</v>
      </c>
      <c r="I80" s="397" t="s">
        <v>468</v>
      </c>
      <c r="J80" s="397">
        <v>611</v>
      </c>
      <c r="K80" s="368">
        <v>241</v>
      </c>
      <c r="L80" s="369">
        <v>101000</v>
      </c>
      <c r="M80" s="369">
        <v>30000</v>
      </c>
      <c r="N80" s="369">
        <v>30000</v>
      </c>
      <c r="O80" s="369">
        <v>21000</v>
      </c>
      <c r="P80" s="383">
        <v>20000</v>
      </c>
    </row>
    <row r="81" spans="1:16" ht="30.6" customHeight="1" thickBot="1" x14ac:dyDescent="0.35">
      <c r="A81" s="543" t="s">
        <v>419</v>
      </c>
      <c r="B81" s="544"/>
      <c r="C81" s="544"/>
      <c r="D81" s="544"/>
      <c r="E81" s="544"/>
      <c r="F81" s="545"/>
      <c r="G81" s="415"/>
      <c r="H81" s="416"/>
      <c r="I81" s="417"/>
      <c r="J81" s="416"/>
      <c r="K81" s="418"/>
      <c r="L81" s="391">
        <v>101000</v>
      </c>
      <c r="M81" s="391">
        <v>30000</v>
      </c>
      <c r="N81" s="391">
        <v>30000</v>
      </c>
      <c r="O81" s="391">
        <v>21000</v>
      </c>
      <c r="P81" s="392">
        <v>20000</v>
      </c>
    </row>
    <row r="82" spans="1:16" s="431" customFormat="1" ht="30.6" customHeight="1" thickBot="1" x14ac:dyDescent="0.35">
      <c r="A82" s="546" t="s">
        <v>420</v>
      </c>
      <c r="B82" s="547"/>
      <c r="C82" s="548"/>
      <c r="D82" s="387"/>
      <c r="E82" s="387"/>
      <c r="F82" s="388"/>
      <c r="G82" s="415" t="s">
        <v>57</v>
      </c>
      <c r="H82" s="416" t="s">
        <v>13</v>
      </c>
      <c r="I82" s="417" t="s">
        <v>453</v>
      </c>
      <c r="J82" s="416" t="s">
        <v>451</v>
      </c>
      <c r="K82" s="418">
        <v>241</v>
      </c>
      <c r="L82" s="369">
        <v>95200</v>
      </c>
      <c r="M82" s="369">
        <v>95200</v>
      </c>
      <c r="N82" s="391"/>
      <c r="O82" s="391"/>
      <c r="P82" s="392"/>
    </row>
    <row r="83" spans="1:16" s="431" customFormat="1" ht="30.6" customHeight="1" thickBot="1" x14ac:dyDescent="0.35">
      <c r="A83" s="546" t="s">
        <v>420</v>
      </c>
      <c r="B83" s="547"/>
      <c r="C83" s="548"/>
      <c r="D83" s="456"/>
      <c r="E83" s="456"/>
      <c r="F83" s="456"/>
      <c r="G83" s="415" t="s">
        <v>57</v>
      </c>
      <c r="H83" s="416" t="s">
        <v>13</v>
      </c>
      <c r="I83" s="417" t="s">
        <v>455</v>
      </c>
      <c r="J83" s="416" t="s">
        <v>451</v>
      </c>
      <c r="K83" s="418">
        <v>241</v>
      </c>
      <c r="L83" s="369">
        <v>18400</v>
      </c>
      <c r="M83" s="369">
        <v>18400</v>
      </c>
      <c r="N83" s="391"/>
      <c r="O83" s="391"/>
      <c r="P83" s="392"/>
    </row>
    <row r="84" spans="1:16" s="431" customFormat="1" ht="30.6" customHeight="1" thickBot="1" x14ac:dyDescent="0.35">
      <c r="A84" s="568" t="s">
        <v>452</v>
      </c>
      <c r="B84" s="568"/>
      <c r="C84" s="568"/>
      <c r="D84" s="568"/>
      <c r="E84" s="568"/>
      <c r="F84" s="569"/>
      <c r="G84" s="415"/>
      <c r="H84" s="416"/>
      <c r="I84" s="417"/>
      <c r="J84" s="416"/>
      <c r="K84" s="418"/>
      <c r="L84" s="391">
        <f>SUM(L82:L83)</f>
        <v>113600</v>
      </c>
      <c r="M84" s="391">
        <f>SUM(M82:M83)</f>
        <v>113600</v>
      </c>
      <c r="N84" s="391"/>
      <c r="O84" s="391"/>
      <c r="P84" s="392"/>
    </row>
    <row r="85" spans="1:16" ht="25.2" customHeight="1" thickBot="1" x14ac:dyDescent="0.35">
      <c r="A85" s="546" t="s">
        <v>420</v>
      </c>
      <c r="B85" s="547"/>
      <c r="C85" s="548"/>
      <c r="D85" s="549"/>
      <c r="E85" s="547"/>
      <c r="F85" s="548"/>
      <c r="G85" s="367" t="s">
        <v>57</v>
      </c>
      <c r="H85" s="367" t="s">
        <v>13</v>
      </c>
      <c r="I85" s="397" t="s">
        <v>454</v>
      </c>
      <c r="J85" s="367">
        <v>611</v>
      </c>
      <c r="K85" s="368">
        <v>241</v>
      </c>
      <c r="L85" s="419">
        <v>1532000</v>
      </c>
      <c r="M85" s="369">
        <v>500000</v>
      </c>
      <c r="N85" s="369">
        <v>500000</v>
      </c>
      <c r="O85" s="369">
        <v>350000</v>
      </c>
      <c r="P85" s="383">
        <v>182000</v>
      </c>
    </row>
    <row r="86" spans="1:16" s="431" customFormat="1" ht="25.2" customHeight="1" thickBot="1" x14ac:dyDescent="0.35">
      <c r="A86" s="546" t="s">
        <v>420</v>
      </c>
      <c r="B86" s="547"/>
      <c r="C86" s="548"/>
      <c r="D86" s="457"/>
      <c r="E86" s="457"/>
      <c r="F86" s="458"/>
      <c r="G86" s="367" t="s">
        <v>57</v>
      </c>
      <c r="H86" s="367" t="s">
        <v>13</v>
      </c>
      <c r="I86" s="397" t="s">
        <v>456</v>
      </c>
      <c r="J86" s="367" t="s">
        <v>451</v>
      </c>
      <c r="K86" s="368">
        <v>241</v>
      </c>
      <c r="L86" s="419">
        <v>220000</v>
      </c>
      <c r="M86" s="369">
        <v>80000</v>
      </c>
      <c r="N86" s="369">
        <v>50000</v>
      </c>
      <c r="O86" s="369">
        <v>50000</v>
      </c>
      <c r="P86" s="383">
        <v>40000</v>
      </c>
    </row>
    <row r="87" spans="1:16" ht="27.6" customHeight="1" thickBot="1" x14ac:dyDescent="0.35">
      <c r="A87" s="550" t="s">
        <v>421</v>
      </c>
      <c r="B87" s="551"/>
      <c r="C87" s="551"/>
      <c r="D87" s="551"/>
      <c r="E87" s="551"/>
      <c r="F87" s="552"/>
      <c r="G87" s="367"/>
      <c r="H87" s="367"/>
      <c r="I87" s="397"/>
      <c r="J87" s="367"/>
      <c r="K87" s="368"/>
      <c r="L87" s="420">
        <f>SUM(L85:L86)</f>
        <v>1752000</v>
      </c>
      <c r="M87" s="391">
        <f>SUM(M85:M86)</f>
        <v>580000</v>
      </c>
      <c r="N87" s="391">
        <f>SUM(N85:N86)</f>
        <v>550000</v>
      </c>
      <c r="O87" s="391">
        <f>SUM(O85:O86)</f>
        <v>400000</v>
      </c>
      <c r="P87" s="392">
        <f>SUM(P85:P86)</f>
        <v>222000</v>
      </c>
    </row>
    <row r="88" spans="1:16" s="431" customFormat="1" ht="27.6" customHeight="1" thickBot="1" x14ac:dyDescent="0.35">
      <c r="A88" s="546" t="s">
        <v>390</v>
      </c>
      <c r="B88" s="547"/>
      <c r="C88" s="548"/>
      <c r="D88" s="459"/>
      <c r="E88" s="459"/>
      <c r="F88" s="456"/>
      <c r="G88" s="367" t="s">
        <v>39</v>
      </c>
      <c r="H88" s="367" t="s">
        <v>25</v>
      </c>
      <c r="I88" s="397" t="s">
        <v>457</v>
      </c>
      <c r="J88" s="367" t="s">
        <v>392</v>
      </c>
      <c r="K88" s="368">
        <v>251</v>
      </c>
      <c r="L88" s="421">
        <v>5000</v>
      </c>
      <c r="M88" s="369">
        <v>5000</v>
      </c>
      <c r="N88" s="391"/>
      <c r="O88" s="391"/>
      <c r="P88" s="392"/>
    </row>
    <row r="89" spans="1:16" s="431" customFormat="1" ht="27.6" customHeight="1" thickBot="1" x14ac:dyDescent="0.35">
      <c r="A89" s="550" t="s">
        <v>383</v>
      </c>
      <c r="B89" s="551"/>
      <c r="C89" s="551"/>
      <c r="D89" s="551"/>
      <c r="E89" s="551"/>
      <c r="F89" s="552"/>
      <c r="G89" s="367"/>
      <c r="H89" s="367"/>
      <c r="I89" s="397"/>
      <c r="J89" s="367"/>
      <c r="K89" s="368"/>
      <c r="L89" s="420">
        <v>5000</v>
      </c>
      <c r="M89" s="391">
        <v>5000</v>
      </c>
      <c r="N89" s="391"/>
      <c r="O89" s="391"/>
      <c r="P89" s="392"/>
    </row>
    <row r="90" spans="1:16" s="431" customFormat="1" ht="27.6" customHeight="1" thickBot="1" x14ac:dyDescent="0.35">
      <c r="A90" s="546" t="s">
        <v>420</v>
      </c>
      <c r="B90" s="547"/>
      <c r="C90" s="548"/>
      <c r="D90" s="459"/>
      <c r="E90" s="459"/>
      <c r="F90" s="456"/>
      <c r="G90" s="367" t="s">
        <v>28</v>
      </c>
      <c r="H90" s="367" t="s">
        <v>13</v>
      </c>
      <c r="I90" s="397" t="s">
        <v>458</v>
      </c>
      <c r="J90" s="367" t="s">
        <v>451</v>
      </c>
      <c r="K90" s="368">
        <v>241</v>
      </c>
      <c r="L90" s="421">
        <v>10000</v>
      </c>
      <c r="M90" s="369">
        <v>5000</v>
      </c>
      <c r="N90" s="369">
        <v>3000</v>
      </c>
      <c r="O90" s="369">
        <v>1000</v>
      </c>
      <c r="P90" s="383">
        <v>1000</v>
      </c>
    </row>
    <row r="91" spans="1:16" s="431" customFormat="1" ht="27.6" customHeight="1" thickBot="1" x14ac:dyDescent="0.35">
      <c r="A91" s="568" t="s">
        <v>452</v>
      </c>
      <c r="B91" s="568"/>
      <c r="C91" s="568"/>
      <c r="D91" s="568"/>
      <c r="E91" s="568"/>
      <c r="F91" s="569"/>
      <c r="G91" s="367"/>
      <c r="H91" s="367"/>
      <c r="I91" s="397"/>
      <c r="J91" s="367"/>
      <c r="K91" s="368"/>
      <c r="L91" s="420">
        <v>10000</v>
      </c>
      <c r="M91" s="391">
        <v>5000</v>
      </c>
      <c r="N91" s="391">
        <v>3000</v>
      </c>
      <c r="O91" s="391">
        <v>1000</v>
      </c>
      <c r="P91" s="392">
        <v>1000</v>
      </c>
    </row>
    <row r="92" spans="1:16" ht="22.2" customHeight="1" thickBot="1" x14ac:dyDescent="0.35">
      <c r="A92" s="546" t="s">
        <v>388</v>
      </c>
      <c r="B92" s="547"/>
      <c r="C92" s="547"/>
      <c r="D92" s="547"/>
      <c r="E92" s="548"/>
      <c r="F92" s="418"/>
      <c r="G92" s="367" t="s">
        <v>165</v>
      </c>
      <c r="H92" s="367" t="s">
        <v>15</v>
      </c>
      <c r="I92" s="397" t="s">
        <v>422</v>
      </c>
      <c r="J92" s="367" t="s">
        <v>423</v>
      </c>
      <c r="K92" s="368">
        <v>226</v>
      </c>
      <c r="L92" s="421">
        <v>30000</v>
      </c>
      <c r="M92" s="369">
        <v>10000</v>
      </c>
      <c r="N92" s="369">
        <v>10000</v>
      </c>
      <c r="O92" s="369">
        <v>5000</v>
      </c>
      <c r="P92" s="383">
        <v>5000</v>
      </c>
    </row>
    <row r="93" spans="1:16" ht="30" customHeight="1" thickBot="1" x14ac:dyDescent="0.35">
      <c r="A93" s="550" t="s">
        <v>383</v>
      </c>
      <c r="B93" s="551"/>
      <c r="C93" s="551"/>
      <c r="D93" s="551"/>
      <c r="E93" s="551"/>
      <c r="F93" s="552"/>
      <c r="G93" s="416"/>
      <c r="H93" s="367"/>
      <c r="I93" s="397"/>
      <c r="J93" s="367"/>
      <c r="K93" s="368"/>
      <c r="L93" s="420">
        <v>30000</v>
      </c>
      <c r="M93" s="391">
        <v>10000</v>
      </c>
      <c r="N93" s="391">
        <v>10000</v>
      </c>
      <c r="O93" s="391">
        <v>5000</v>
      </c>
      <c r="P93" s="392">
        <v>5000</v>
      </c>
    </row>
    <row r="94" spans="1:16" ht="18" customHeight="1" x14ac:dyDescent="0.3">
      <c r="A94" s="535" t="s">
        <v>424</v>
      </c>
      <c r="B94" s="536"/>
      <c r="C94" s="536"/>
      <c r="D94" s="536"/>
      <c r="E94" s="536"/>
      <c r="F94" s="537"/>
      <c r="G94" s="422"/>
      <c r="H94" s="422"/>
      <c r="I94" s="422"/>
      <c r="J94" s="422"/>
      <c r="K94" s="423"/>
      <c r="L94" s="424">
        <v>9328124.1999999993</v>
      </c>
      <c r="M94" s="425">
        <v>2973759.05</v>
      </c>
      <c r="N94" s="425">
        <v>3450505.1</v>
      </c>
      <c r="O94" s="425">
        <v>1806755</v>
      </c>
      <c r="P94" s="426">
        <v>1097105</v>
      </c>
    </row>
    <row r="95" spans="1:16" hidden="1" x14ac:dyDescent="0.3">
      <c r="A95" s="361"/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</row>
    <row r="96" spans="1:16" ht="15.6" x14ac:dyDescent="0.3">
      <c r="A96" s="427" t="s">
        <v>425</v>
      </c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</row>
    <row r="97" spans="1:16" x14ac:dyDescent="0.3">
      <c r="A97" s="538" t="s">
        <v>426</v>
      </c>
      <c r="B97" s="538"/>
      <c r="C97" s="538" t="s">
        <v>427</v>
      </c>
      <c r="D97" s="538"/>
      <c r="E97" s="538"/>
      <c r="F97" s="538"/>
      <c r="G97" s="538"/>
      <c r="H97" s="428"/>
      <c r="I97" s="428"/>
      <c r="J97" s="539"/>
      <c r="K97" s="429"/>
      <c r="L97" s="540" t="s">
        <v>428</v>
      </c>
      <c r="M97" s="540"/>
      <c r="N97" s="540"/>
      <c r="O97" s="540"/>
      <c r="P97" s="540"/>
    </row>
    <row r="98" spans="1:16" ht="14.4" customHeight="1" x14ac:dyDescent="0.3">
      <c r="A98" s="542" t="s">
        <v>429</v>
      </c>
      <c r="B98" s="542"/>
      <c r="C98" s="542"/>
      <c r="D98" s="532" t="s">
        <v>430</v>
      </c>
      <c r="E98" s="532"/>
      <c r="F98" s="532"/>
      <c r="G98" s="430"/>
      <c r="H98" s="541" t="s">
        <v>431</v>
      </c>
      <c r="I98" s="541"/>
      <c r="J98" s="539"/>
      <c r="K98" s="304"/>
      <c r="L98" s="533" t="s">
        <v>432</v>
      </c>
      <c r="M98" s="533"/>
      <c r="N98" s="304"/>
      <c r="O98" s="304"/>
      <c r="P98" s="304"/>
    </row>
    <row r="99" spans="1:16" ht="15" x14ac:dyDescent="0.3">
      <c r="A99" s="523"/>
      <c r="B99" s="523"/>
      <c r="C99" s="532"/>
      <c r="D99" s="532"/>
      <c r="E99" s="532"/>
      <c r="F99" s="432"/>
      <c r="G99" s="532"/>
      <c r="H99" s="532"/>
      <c r="I99" s="532"/>
      <c r="J99" s="433"/>
      <c r="K99" s="533"/>
      <c r="L99" s="533"/>
      <c r="M99" s="533"/>
      <c r="N99" s="533"/>
      <c r="O99" s="304"/>
      <c r="P99" s="304"/>
    </row>
    <row r="100" spans="1:16" ht="15.6" thickBot="1" x14ac:dyDescent="0.35">
      <c r="A100" s="534" t="s">
        <v>433</v>
      </c>
      <c r="B100" s="534"/>
      <c r="C100" s="534"/>
      <c r="D100" s="534"/>
      <c r="E100" s="434"/>
      <c r="F100" s="435"/>
      <c r="G100" s="529"/>
      <c r="H100" s="529"/>
      <c r="I100" s="529"/>
      <c r="J100" s="433"/>
      <c r="K100" s="304" t="s">
        <v>434</v>
      </c>
      <c r="L100" s="304"/>
      <c r="M100" s="304"/>
      <c r="N100" s="304"/>
      <c r="O100" s="304"/>
      <c r="P100" s="304"/>
    </row>
    <row r="101" spans="1:16" ht="15" x14ac:dyDescent="0.3">
      <c r="A101" s="436"/>
      <c r="B101" s="528" t="s">
        <v>430</v>
      </c>
      <c r="C101" s="528"/>
      <c r="D101" s="528"/>
      <c r="E101" s="528"/>
      <c r="F101" s="432"/>
      <c r="G101" s="523" t="s">
        <v>435</v>
      </c>
      <c r="H101" s="523"/>
      <c r="I101" s="523"/>
      <c r="J101" s="433"/>
      <c r="K101" s="523" t="s">
        <v>432</v>
      </c>
      <c r="L101" s="523"/>
      <c r="M101" s="523"/>
      <c r="N101" s="304"/>
      <c r="O101" s="304"/>
      <c r="P101" s="304"/>
    </row>
    <row r="102" spans="1:16" ht="55.2" x14ac:dyDescent="0.3">
      <c r="A102" s="435" t="s">
        <v>436</v>
      </c>
      <c r="B102" s="529" t="s">
        <v>460</v>
      </c>
      <c r="C102" s="529"/>
      <c r="D102" s="529"/>
      <c r="E102" s="529"/>
      <c r="F102" s="430"/>
      <c r="G102" s="530"/>
      <c r="H102" s="530"/>
      <c r="I102" s="530"/>
      <c r="J102" s="430"/>
      <c r="K102" s="531" t="s">
        <v>459</v>
      </c>
      <c r="L102" s="531"/>
      <c r="M102" s="531"/>
      <c r="N102" s="522" t="s">
        <v>437</v>
      </c>
      <c r="O102" s="522"/>
      <c r="P102" s="522"/>
    </row>
    <row r="103" spans="1:16" x14ac:dyDescent="0.3">
      <c r="A103" s="523"/>
      <c r="B103" s="524" t="s">
        <v>430</v>
      </c>
      <c r="C103" s="524"/>
      <c r="D103" s="524"/>
      <c r="E103" s="526"/>
      <c r="F103" s="526"/>
      <c r="G103" s="526"/>
      <c r="H103" s="525" t="s">
        <v>435</v>
      </c>
      <c r="I103" s="525"/>
      <c r="J103" s="525"/>
      <c r="K103" s="525" t="s">
        <v>432</v>
      </c>
      <c r="L103" s="525"/>
      <c r="M103" s="525"/>
      <c r="N103" s="525" t="s">
        <v>438</v>
      </c>
      <c r="O103" s="525"/>
      <c r="P103" s="525"/>
    </row>
    <row r="104" spans="1:16" x14ac:dyDescent="0.3">
      <c r="A104" s="523"/>
      <c r="B104" s="525"/>
      <c r="C104" s="525"/>
      <c r="D104" s="525"/>
      <c r="E104" s="523"/>
      <c r="F104" s="523"/>
      <c r="G104" s="523"/>
      <c r="H104" s="527"/>
      <c r="I104" s="527"/>
      <c r="J104" s="527"/>
      <c r="K104" s="527"/>
      <c r="L104" s="527"/>
      <c r="M104" s="527"/>
      <c r="N104" s="527"/>
      <c r="O104" s="527"/>
      <c r="P104" s="527"/>
    </row>
  </sheetData>
  <mergeCells count="203">
    <mergeCell ref="A4:G4"/>
    <mergeCell ref="J4:P4"/>
    <mergeCell ref="A5:G5"/>
    <mergeCell ref="J5:P5"/>
    <mergeCell ref="A6:G6"/>
    <mergeCell ref="J6:P6"/>
    <mergeCell ref="A1:G1"/>
    <mergeCell ref="J1:P1"/>
    <mergeCell ref="A2:G2"/>
    <mergeCell ref="J2:P2"/>
    <mergeCell ref="A3:G3"/>
    <mergeCell ref="J3:P3"/>
    <mergeCell ref="A10:K10"/>
    <mergeCell ref="L10:N10"/>
    <mergeCell ref="O10:P10"/>
    <mergeCell ref="F11:G11"/>
    <mergeCell ref="H11:J11"/>
    <mergeCell ref="M11:N11"/>
    <mergeCell ref="O11:P11"/>
    <mergeCell ref="A7:G7"/>
    <mergeCell ref="J7:P7"/>
    <mergeCell ref="A8:G8"/>
    <mergeCell ref="J8:P8"/>
    <mergeCell ref="J9:L9"/>
    <mergeCell ref="M9:P9"/>
    <mergeCell ref="A12:J12"/>
    <mergeCell ref="L12:N12"/>
    <mergeCell ref="O12:P12"/>
    <mergeCell ref="L13:N13"/>
    <mergeCell ref="O13:P13"/>
    <mergeCell ref="G14:I14"/>
    <mergeCell ref="J14:L14"/>
    <mergeCell ref="M14:N14"/>
    <mergeCell ref="O14:P15"/>
    <mergeCell ref="A15:E15"/>
    <mergeCell ref="A18:P18"/>
    <mergeCell ref="A19:P19"/>
    <mergeCell ref="A20:M20"/>
    <mergeCell ref="N20:P20"/>
    <mergeCell ref="C21:H21"/>
    <mergeCell ref="I21:J21"/>
    <mergeCell ref="K21:M21"/>
    <mergeCell ref="N21:P21"/>
    <mergeCell ref="M15:N15"/>
    <mergeCell ref="A16:G16"/>
    <mergeCell ref="M16:N16"/>
    <mergeCell ref="O16:P16"/>
    <mergeCell ref="A17:L17"/>
    <mergeCell ref="M17:N17"/>
    <mergeCell ref="O17:P17"/>
    <mergeCell ref="A23:C23"/>
    <mergeCell ref="D23:F23"/>
    <mergeCell ref="G23:K23"/>
    <mergeCell ref="L23:L26"/>
    <mergeCell ref="M23:P23"/>
    <mergeCell ref="A24:C26"/>
    <mergeCell ref="D24:F24"/>
    <mergeCell ref="G24:K24"/>
    <mergeCell ref="D25:F25"/>
    <mergeCell ref="G25:G26"/>
    <mergeCell ref="M27:M28"/>
    <mergeCell ref="N27:N28"/>
    <mergeCell ref="O27:O28"/>
    <mergeCell ref="P27:P28"/>
    <mergeCell ref="A29:C29"/>
    <mergeCell ref="D29:F29"/>
    <mergeCell ref="D27:E28"/>
    <mergeCell ref="P25:P26"/>
    <mergeCell ref="D26:F26"/>
    <mergeCell ref="A27:C28"/>
    <mergeCell ref="G27:G28"/>
    <mergeCell ref="H27:H28"/>
    <mergeCell ref="I27:I28"/>
    <mergeCell ref="J27:J28"/>
    <mergeCell ref="K27:K28"/>
    <mergeCell ref="L27:L28"/>
    <mergeCell ref="H25:H26"/>
    <mergeCell ref="I25:I26"/>
    <mergeCell ref="K25:K26"/>
    <mergeCell ref="M25:M26"/>
    <mergeCell ref="N25:N26"/>
    <mergeCell ref="O25:O26"/>
    <mergeCell ref="A34:C34"/>
    <mergeCell ref="D34:F34"/>
    <mergeCell ref="A35:C35"/>
    <mergeCell ref="D35:F35"/>
    <mergeCell ref="A36:C36"/>
    <mergeCell ref="D36:F36"/>
    <mergeCell ref="A30:C30"/>
    <mergeCell ref="D30:F30"/>
    <mergeCell ref="A31:F31"/>
    <mergeCell ref="A32:C32"/>
    <mergeCell ref="D32:F32"/>
    <mergeCell ref="A33:C33"/>
    <mergeCell ref="D33:F33"/>
    <mergeCell ref="A40:C40"/>
    <mergeCell ref="A41:F41"/>
    <mergeCell ref="A42:C42"/>
    <mergeCell ref="D42:F42"/>
    <mergeCell ref="A43:F43"/>
    <mergeCell ref="A44:C44"/>
    <mergeCell ref="D44:F44"/>
    <mergeCell ref="A37:C37"/>
    <mergeCell ref="D37:F37"/>
    <mergeCell ref="A38:C38"/>
    <mergeCell ref="D38:F38"/>
    <mergeCell ref="A39:C39"/>
    <mergeCell ref="D39:F39"/>
    <mergeCell ref="A50:F50"/>
    <mergeCell ref="A51:C51"/>
    <mergeCell ref="D51:F51"/>
    <mergeCell ref="A45:F45"/>
    <mergeCell ref="A46:C46"/>
    <mergeCell ref="D46:F46"/>
    <mergeCell ref="A49:C49"/>
    <mergeCell ref="D49:F49"/>
    <mergeCell ref="A48:F48"/>
    <mergeCell ref="A47:C47"/>
    <mergeCell ref="D47:F47"/>
    <mergeCell ref="A56:C56"/>
    <mergeCell ref="D56:F56"/>
    <mergeCell ref="A57:F57"/>
    <mergeCell ref="A52:F52"/>
    <mergeCell ref="A53:C53"/>
    <mergeCell ref="D53:F53"/>
    <mergeCell ref="A54:C54"/>
    <mergeCell ref="D54:F54"/>
    <mergeCell ref="A55:F55"/>
    <mergeCell ref="A62:C62"/>
    <mergeCell ref="D62:F62"/>
    <mergeCell ref="A63:F63"/>
    <mergeCell ref="A64:C64"/>
    <mergeCell ref="D64:F64"/>
    <mergeCell ref="A65:F65"/>
    <mergeCell ref="A58:C58"/>
    <mergeCell ref="D58:F58"/>
    <mergeCell ref="A59:F59"/>
    <mergeCell ref="A60:C60"/>
    <mergeCell ref="D60:F60"/>
    <mergeCell ref="A61:F61"/>
    <mergeCell ref="A71:F71"/>
    <mergeCell ref="A72:C72"/>
    <mergeCell ref="D72:F72"/>
    <mergeCell ref="A73:F73"/>
    <mergeCell ref="A74:C74"/>
    <mergeCell ref="D74:F74"/>
    <mergeCell ref="A66:C66"/>
    <mergeCell ref="A67:D67"/>
    <mergeCell ref="A68:C68"/>
    <mergeCell ref="D68:F68"/>
    <mergeCell ref="A69:F69"/>
    <mergeCell ref="A70:C70"/>
    <mergeCell ref="D70:F70"/>
    <mergeCell ref="A81:F81"/>
    <mergeCell ref="A85:C85"/>
    <mergeCell ref="D85:F85"/>
    <mergeCell ref="A87:F87"/>
    <mergeCell ref="A92:E92"/>
    <mergeCell ref="A93:F93"/>
    <mergeCell ref="A75:F75"/>
    <mergeCell ref="A76:C76"/>
    <mergeCell ref="A77:F77"/>
    <mergeCell ref="A80:C80"/>
    <mergeCell ref="D80:F80"/>
    <mergeCell ref="A78:C78"/>
    <mergeCell ref="D78:E78"/>
    <mergeCell ref="A79:F79"/>
    <mergeCell ref="A82:C82"/>
    <mergeCell ref="A84:F84"/>
    <mergeCell ref="A83:C83"/>
    <mergeCell ref="A86:C86"/>
    <mergeCell ref="A88:C88"/>
    <mergeCell ref="A89:F89"/>
    <mergeCell ref="A90:C90"/>
    <mergeCell ref="A91:F91"/>
    <mergeCell ref="A99:B99"/>
    <mergeCell ref="C99:E99"/>
    <mergeCell ref="G99:I99"/>
    <mergeCell ref="K99:N99"/>
    <mergeCell ref="A100:D100"/>
    <mergeCell ref="G100:I100"/>
    <mergeCell ref="A94:F94"/>
    <mergeCell ref="A97:B97"/>
    <mergeCell ref="C97:G97"/>
    <mergeCell ref="J97:J98"/>
    <mergeCell ref="L97:P97"/>
    <mergeCell ref="D98:F98"/>
    <mergeCell ref="H98:I98"/>
    <mergeCell ref="L98:M98"/>
    <mergeCell ref="A98:C98"/>
    <mergeCell ref="N102:P102"/>
    <mergeCell ref="A103:A104"/>
    <mergeCell ref="B103:D104"/>
    <mergeCell ref="E103:G104"/>
    <mergeCell ref="H103:J104"/>
    <mergeCell ref="K103:M104"/>
    <mergeCell ref="N103:P104"/>
    <mergeCell ref="B101:E101"/>
    <mergeCell ref="G101:I101"/>
    <mergeCell ref="K101:M101"/>
    <mergeCell ref="B102:E102"/>
    <mergeCell ref="G102:I102"/>
    <mergeCell ref="K102:M102"/>
  </mergeCells>
  <hyperlinks>
    <hyperlink ref="G24" r:id="rId1" display="garantf1://12072190.100000/"/>
    <hyperlink ref="A31" r:id="rId2" display="garantf1://12072190.100000/"/>
    <hyperlink ref="A41" r:id="rId3" display="garantf1://12072190.100000/"/>
    <hyperlink ref="A43" r:id="rId4" display="garantf1://12072190.100000/"/>
    <hyperlink ref="A45" r:id="rId5" display="garantf1://12072190.100000/"/>
    <hyperlink ref="A50" r:id="rId6" display="garantf1://12072190.100000/"/>
    <hyperlink ref="A52" r:id="rId7" display="garantf1://12072190.100000/"/>
    <hyperlink ref="A55" r:id="rId8" display="garantf1://12072190.100000/"/>
    <hyperlink ref="A57" r:id="rId9" display="garantf1://12072190.100000/"/>
    <hyperlink ref="A59" r:id="rId10" display="garantf1://12072190.100000/"/>
    <hyperlink ref="A61" r:id="rId11" display="garantf1://12072190.100000/"/>
    <hyperlink ref="A65" r:id="rId12" display="garantf1://12072190.100000/"/>
    <hyperlink ref="A69" r:id="rId13" display="garantf1://12072190.100000/"/>
    <hyperlink ref="A71" r:id="rId14" display="garantf1://12072190.100000/"/>
    <hyperlink ref="A73" r:id="rId15" display="garantf1://12072190.100000/"/>
    <hyperlink ref="A75" r:id="rId16" display="garantf1://12072190.100000/"/>
    <hyperlink ref="A77" r:id="rId17" display="garantf1://12072190.100000/"/>
    <hyperlink ref="A81" r:id="rId18" display="garantf1://12072190.100000/"/>
    <hyperlink ref="A93" r:id="rId19" display="garantf1://12072190.100000/"/>
    <hyperlink ref="A87" r:id="rId20" display="garantf1://12072190.100000/"/>
    <hyperlink ref="A63" r:id="rId21" display="garantf1://12072190.100000/"/>
    <hyperlink ref="A48" r:id="rId22" display="garantf1://12072190.100000/"/>
    <hyperlink ref="A79" r:id="rId23" display="garantf1://12072190.100000/"/>
    <hyperlink ref="A84" r:id="rId24" display="garantf1://12072190.100000/"/>
    <hyperlink ref="A89" r:id="rId25" display="garantf1://12072190.100000/"/>
    <hyperlink ref="A91" r:id="rId26" display="garantf1://12072190.100000/"/>
  </hyperlinks>
  <pageMargins left="0.31496062992125984" right="0.19685039370078741" top="0" bottom="0" header="0.31496062992125984" footer="0.31496062992125984"/>
  <pageSetup paperSize="9" fitToHeight="0" orientation="landscape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реш</vt:lpstr>
      <vt:lpstr>пр3</vt:lpstr>
      <vt:lpstr>пр6</vt:lpstr>
      <vt:lpstr>пр4</vt:lpstr>
      <vt:lpstr>пр5</vt:lpstr>
      <vt:lpstr>пр7</vt:lpstr>
      <vt:lpstr>пр8</vt:lpstr>
      <vt:lpstr>смета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2017-02-06T05:17:15Z</dcterms:modified>
</cp:coreProperties>
</file>